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<sst xmlns="http://schemas.openxmlformats.org/spreadsheetml/2006/main" count="84" uniqueCount="32">
  <si>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</si>
  <si>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</si>
  <si>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</si>
  <si>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</si>
  <si>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</si>
  <si>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</si>
  <si>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</si>
  <si>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</si>
  <si>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</si>
  <si>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</si>
  <si>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</si>
  <si>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</si>
  <si>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</si>
  <si>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</si>
  <si>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</si>
  <si>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</si>
  <si>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</si>
  <si>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</si>
  <si>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</si>
  <si>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</si>
  <si>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</si>
  <si>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</si>
  <si>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</si>
  <si>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</si>
  <si>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</si>
  <si>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</si>
  <si>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</si>
  <si>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</si>
  <si>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</si>
  <si>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</si>
  <si>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</si>
  <si>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Tuolumne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</si>
</sst>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C53" sqref="C53"/>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45966</v>
      </c>
      <c r="C7" s="8">
        <v>4708</v>
      </c>
      <c r="D7" s="8">
        <v>38151</v>
      </c>
      <c r="E7" s="8">
        <v>960</v>
      </c>
      <c r="F7" s="8">
        <v>720</v>
      </c>
      <c r="G7" s="8">
        <v>532</v>
      </c>
      <c r="H7" s="8"/>
      <c r="I7" s="8"/>
      <c r="J7" s="8">
        <v>895</v>
      </c>
      <c r="K7" s="8">
        <v>7815</v>
      </c>
    </row>
    <row r="8" spans="1:11" ht="12" customHeight="1">
      <c r="A8" s="2" t="s">
        <v>13</v>
      </c>
      <c r="B8" s="8">
        <v>22300</v>
      </c>
      <c r="C8" s="8">
        <v>1958</v>
      </c>
      <c r="D8" s="8">
        <v>19199</v>
      </c>
      <c r="E8" s="8">
        <v>149</v>
      </c>
      <c r="F8" s="8">
        <v>302</v>
      </c>
      <c r="G8" s="8">
        <v>264</v>
      </c>
      <c r="H8" s="8"/>
      <c r="I8" s="8"/>
      <c r="J8" s="8">
        <v>428</v>
      </c>
      <c r="K8" s="8">
        <v>3101</v>
      </c>
    </row>
    <row r="9" spans="1:11" ht="12" customHeight="1">
      <c r="A9" s="2" t="s">
        <v>14</v>
      </c>
      <c r="B9" s="5">
        <v>0.48514119131532</v>
      </c>
      <c r="C9" s="5">
        <v>0.4158878504672897</v>
      </c>
      <c r="D9" s="5">
        <v>0.5032371366412414</v>
      </c>
      <c r="E9" s="5">
        <v>0.15520833333333334</v>
      </c>
      <c r="F9" s="5">
        <v>0.41944444444444445</v>
      </c>
      <c r="G9" s="5">
        <v>0.49624060150375937</v>
      </c>
      <c r="H9" s="5"/>
      <c r="I9" s="5"/>
      <c r="J9" s="5">
        <v>0.4782122905027933</v>
      </c>
      <c r="K9" s="5">
        <v>0.3968010236724248</v>
      </c>
    </row>
    <row r="10" spans="1:11" ht="12" customHeight="1">
      <c r="A10" s="2" t="s">
        <v>15</v>
      </c>
      <c r="B10" s="8">
        <v>0</v>
      </c>
      <c r="C10" s="8">
        <v>0</v>
      </c>
      <c r="D10" s="8">
        <v>0</v>
      </c>
      <c r="E10" s="8">
        <v>0</v>
      </c>
      <c r="F10" s="8">
        <v>0</v>
      </c>
      <c r="G10" s="8">
        <v>0</v>
      </c>
      <c r="H10" s="8"/>
      <c r="I10" s="8"/>
      <c r="J10" s="8">
        <v>0</v>
      </c>
      <c r="K10" s="8">
        <v>0</v>
      </c>
    </row>
    <row r="11" spans="1:11" ht="12" customHeight="1">
      <c r="A11" s="2" t="s">
        <v>16</v>
      </c>
      <c r="B11" s="8">
        <v>20713</v>
      </c>
      <c r="C11" s="8">
        <v>1893</v>
      </c>
      <c r="D11" s="8">
        <v>17714</v>
      </c>
      <c r="E11" s="8">
        <v>138</v>
      </c>
      <c r="F11" s="8">
        <v>293</v>
      </c>
      <c r="G11" s="8">
        <v>248</v>
      </c>
      <c r="H11" s="8"/>
      <c r="I11" s="8"/>
      <c r="J11" s="8">
        <v>427</v>
      </c>
      <c r="K11" s="8">
        <v>2999</v>
      </c>
    </row>
    <row r="12" spans="1:11" ht="12" customHeight="1">
      <c r="A12" s="2" t="s">
        <v>17</v>
      </c>
      <c r="B12" s="5">
        <v>0.4506156724535526</v>
      </c>
      <c r="C12" s="5">
        <v>0.40208156329651656</v>
      </c>
      <c r="D12" s="5">
        <v>0.46431286204817696</v>
      </c>
      <c r="E12" s="5">
        <v>0.14375</v>
      </c>
      <c r="F12" s="5">
        <v>0.40694444444444444</v>
      </c>
      <c r="G12" s="5">
        <v>0.46616541353383456</v>
      </c>
      <c r="H12" s="5"/>
      <c r="I12" s="5"/>
      <c r="J12" s="5">
        <v>0.4770949720670391</v>
      </c>
      <c r="K12" s="5">
        <v>0.38374920025591813</v>
      </c>
    </row>
    <row r="13" spans="1:11" ht="12" customHeight="1">
      <c r="A13" s="2" t="s">
        <v>9</v>
      </c>
      <c r="B13" s="8">
        <v>19447</v>
      </c>
      <c r="C13" s="8">
        <v>1609</v>
      </c>
      <c r="D13" s="8">
        <v>16957</v>
      </c>
      <c r="E13" s="8">
        <v>79</v>
      </c>
      <c r="F13" s="8">
        <v>192</v>
      </c>
      <c r="G13" s="8">
        <v>261</v>
      </c>
      <c r="H13" s="8"/>
      <c r="I13" s="8"/>
      <c r="J13" s="8">
        <v>349</v>
      </c>
      <c r="K13" s="8">
        <v>2490</v>
      </c>
    </row>
    <row r="14" spans="1:11" ht="12" customHeight="1">
      <c r="A14" s="2" t="s">
        <v>10</v>
      </c>
      <c r="B14" s="8">
        <v>2853</v>
      </c>
      <c r="C14" s="8">
        <v>349</v>
      </c>
      <c r="D14" s="8">
        <v>2242</v>
      </c>
      <c r="E14" s="8">
        <v>70</v>
      </c>
      <c r="F14" s="8">
        <v>110</v>
      </c>
      <c r="G14" s="8">
        <v>3</v>
      </c>
      <c r="H14" s="8"/>
      <c r="I14" s="8"/>
      <c r="J14" s="8">
        <v>79</v>
      </c>
      <c r="K14" s="8">
        <v>611</v>
      </c>
    </row>
    <row r="15" spans="1:11" ht="12" customHeight="1">
      <c r="A15" s="2" t="s">
        <v>18</v>
      </c>
      <c r="B15" s="5">
        <v>0.1377395838362381</v>
      </c>
      <c r="C15" s="5">
        <v>0.17824310520939735</v>
      </c>
      <c r="D15" s="5">
        <v>0.1167769154643471</v>
      </c>
      <c r="E15" s="5">
        <v>0.4697986577181208</v>
      </c>
      <c r="F15" s="5">
        <v>0.36423841059602646</v>
      </c>
      <c r="G15" s="5">
        <v>0.011363636363636364</v>
      </c>
      <c r="H15" s="5"/>
      <c r="I15" s="5"/>
      <c r="J15" s="5">
        <v>0.18457943925233644</v>
      </c>
      <c r="K15" s="5">
        <v>0.20373457819273091</v>
      </c>
    </row>
    <row r="16" spans="1:11" ht="12" customHeight="1">
      <c r="A16" s="2" t="s">
        <v>19</v>
      </c>
      <c r="B16" s="8">
        <v>23666</v>
      </c>
      <c r="C16" s="8">
        <v>2750</v>
      </c>
      <c r="D16" s="8">
        <v>18952</v>
      </c>
      <c r="E16" s="8">
        <v>811</v>
      </c>
      <c r="F16" s="8">
        <v>418</v>
      </c>
      <c r="G16" s="8">
        <v>268</v>
      </c>
      <c r="H16" s="8"/>
      <c r="I16" s="8"/>
      <c r="J16" s="8">
        <v>467</v>
      </c>
      <c r="K16" s="8">
        <v>4714</v>
      </c>
    </row>
    <row r="17" spans="1:11" ht="12" customHeight="1">
      <c r="A17" s="2"/>
      <c r="B17" s="4"/>
      <c r="C17" s="4"/>
      <c r="D17" s="4"/>
      <c r="E17" s="4"/>
      <c r="F17" s="4"/>
      <c r="G17" s="4"/>
      <c r="H17" s="4"/>
      <c r="I17" s="4"/>
      <c r="J17" s="4"/>
      <c r="K17" s="4"/>
    </row>
    <row r="18" spans="1:11" ht="12" customHeight="1">
      <c r="A18" s="2" t="s">
        <v>20</v>
      </c>
      <c r="B18" s="8">
        <v>24054</v>
      </c>
      <c r="C18" s="8">
        <v>2969</v>
      </c>
      <c r="D18" s="8">
        <v>19112</v>
      </c>
      <c r="E18" s="8">
        <v>892</v>
      </c>
      <c r="F18" s="8">
        <v>325</v>
      </c>
      <c r="G18" s="8">
        <v>241</v>
      </c>
      <c r="H18" s="8"/>
      <c r="I18" s="8"/>
      <c r="J18" s="8">
        <v>515</v>
      </c>
      <c r="K18" s="8">
        <v>4942</v>
      </c>
    </row>
    <row r="19" spans="1:11" ht="12" customHeight="1">
      <c r="A19" s="2" t="s">
        <v>13</v>
      </c>
      <c r="B19" s="8">
        <v>11909</v>
      </c>
      <c r="C19" s="8">
        <v>1133</v>
      </c>
      <c r="D19" s="8">
        <v>10180</v>
      </c>
      <c r="E19" s="8">
        <v>132</v>
      </c>
      <c r="F19" s="8">
        <v>123</v>
      </c>
      <c r="G19" s="8">
        <v>94</v>
      </c>
      <c r="H19" s="8"/>
      <c r="I19" s="8"/>
      <c r="J19" s="8">
        <v>247</v>
      </c>
      <c r="K19" s="8">
        <v>1729</v>
      </c>
    </row>
    <row r="20" spans="1:11" ht="12" customHeight="1">
      <c r="A20" s="2" t="s">
        <v>14</v>
      </c>
      <c r="B20" s="5">
        <v>0.4950943709985865</v>
      </c>
      <c r="C20" s="5">
        <v>0.3816099696867632</v>
      </c>
      <c r="D20" s="5">
        <v>0.5326496442025952</v>
      </c>
      <c r="E20" s="5">
        <v>0.14798206278026907</v>
      </c>
      <c r="F20" s="5">
        <v>0.37846153846153846</v>
      </c>
      <c r="G20" s="5">
        <v>0.3900414937759336</v>
      </c>
      <c r="H20" s="5"/>
      <c r="I20" s="5"/>
      <c r="J20" s="5">
        <v>0.4796116504854369</v>
      </c>
      <c r="K20" s="5">
        <v>0.34985835694050993</v>
      </c>
    </row>
    <row r="21" spans="1:11" ht="12" customHeight="1">
      <c r="A21" s="2" t="s">
        <v>15</v>
      </c>
      <c r="B21" s="8">
        <v>0</v>
      </c>
      <c r="C21" s="8">
        <v>0</v>
      </c>
      <c r="D21" s="8">
        <v>0</v>
      </c>
      <c r="E21" s="8">
        <v>0</v>
      </c>
      <c r="F21" s="8">
        <v>0</v>
      </c>
      <c r="G21" s="8">
        <v>0</v>
      </c>
      <c r="H21" s="8"/>
      <c r="I21" s="8"/>
      <c r="J21" s="8">
        <v>0</v>
      </c>
      <c r="K21" s="8">
        <v>0</v>
      </c>
    </row>
    <row r="22" spans="1:11" ht="12" customHeight="1">
      <c r="A22" s="2" t="s">
        <v>16</v>
      </c>
      <c r="B22" s="8">
        <v>10945</v>
      </c>
      <c r="C22" s="8">
        <v>1081</v>
      </c>
      <c r="D22" s="8">
        <v>9270</v>
      </c>
      <c r="E22" s="8">
        <v>132</v>
      </c>
      <c r="F22" s="8">
        <v>122</v>
      </c>
      <c r="G22" s="8">
        <v>94</v>
      </c>
      <c r="H22" s="8"/>
      <c r="I22" s="8"/>
      <c r="J22" s="8">
        <v>246</v>
      </c>
      <c r="K22" s="8">
        <v>1675</v>
      </c>
    </row>
    <row r="23" spans="1:11" ht="12" customHeight="1">
      <c r="A23" s="2" t="s">
        <v>17</v>
      </c>
      <c r="B23" s="5">
        <v>0.4550178764446662</v>
      </c>
      <c r="C23" s="5">
        <v>0.3640956551027282</v>
      </c>
      <c r="D23" s="5">
        <v>0.4850355797404772</v>
      </c>
      <c r="E23" s="5">
        <v>0.14798206278026907</v>
      </c>
      <c r="F23" s="5">
        <v>0.37538461538461537</v>
      </c>
      <c r="G23" s="5">
        <v>0.3900414937759336</v>
      </c>
      <c r="H23" s="5"/>
      <c r="I23" s="5"/>
      <c r="J23" s="5">
        <v>0.47766990291262135</v>
      </c>
      <c r="K23" s="5">
        <v>0.33893160663698907</v>
      </c>
    </row>
    <row r="24" spans="1:11" ht="12" customHeight="1">
      <c r="A24" s="2" t="s">
        <v>9</v>
      </c>
      <c r="B24" s="8">
        <v>10275</v>
      </c>
      <c r="C24" s="8">
        <v>961</v>
      </c>
      <c r="D24" s="8">
        <v>8894</v>
      </c>
      <c r="E24" s="8">
        <v>62</v>
      </c>
      <c r="F24" s="8">
        <v>77</v>
      </c>
      <c r="G24" s="8">
        <v>92</v>
      </c>
      <c r="H24" s="8"/>
      <c r="I24" s="8"/>
      <c r="J24" s="8">
        <v>189</v>
      </c>
      <c r="K24" s="8">
        <v>1381</v>
      </c>
    </row>
    <row r="25" spans="1:11" ht="12" customHeight="1">
      <c r="A25" s="2" t="s">
        <v>10</v>
      </c>
      <c r="B25" s="8">
        <v>1634</v>
      </c>
      <c r="C25" s="8">
        <v>172</v>
      </c>
      <c r="D25" s="8">
        <v>1286</v>
      </c>
      <c r="E25" s="8">
        <v>70</v>
      </c>
      <c r="F25" s="8">
        <v>46</v>
      </c>
      <c r="G25" s="8">
        <v>2</v>
      </c>
      <c r="H25" s="8"/>
      <c r="I25" s="8"/>
      <c r="J25" s="8">
        <v>58</v>
      </c>
      <c r="K25" s="8">
        <v>348</v>
      </c>
    </row>
    <row r="26" spans="1:11" ht="12" customHeight="1">
      <c r="A26" s="2" t="s">
        <v>18</v>
      </c>
      <c r="B26" s="5">
        <v>0.1492919141160347</v>
      </c>
      <c r="C26" s="5">
        <v>0.15911193339500462</v>
      </c>
      <c r="D26" s="5">
        <v>0.13872707659115427</v>
      </c>
      <c r="E26" s="5">
        <v>0.5303030303030303</v>
      </c>
      <c r="F26" s="5">
        <v>0.3770491803278688</v>
      </c>
      <c r="G26" s="5">
        <v>0.02127659574468085</v>
      </c>
      <c r="H26" s="5"/>
      <c r="I26" s="5"/>
      <c r="J26" s="5">
        <v>0.23577235772357724</v>
      </c>
      <c r="K26" s="5">
        <v>0.20776119402985074</v>
      </c>
    </row>
    <row r="27" spans="1:11" ht="12" customHeight="1">
      <c r="A27" s="2" t="s">
        <v>19</v>
      </c>
      <c r="B27" s="8">
        <v>12145</v>
      </c>
      <c r="C27" s="8">
        <v>1836</v>
      </c>
      <c r="D27" s="8">
        <v>8932</v>
      </c>
      <c r="E27" s="8">
        <v>760</v>
      </c>
      <c r="F27" s="8">
        <v>202</v>
      </c>
      <c r="G27" s="8">
        <v>147</v>
      </c>
      <c r="H27" s="8"/>
      <c r="I27" s="8"/>
      <c r="J27" s="8">
        <v>268</v>
      </c>
      <c r="K27" s="8">
        <v>3213</v>
      </c>
    </row>
    <row r="28" spans="1:11" ht="12" customHeight="1">
      <c r="A28" s="2"/>
      <c r="B28" s="4"/>
      <c r="C28" s="4"/>
      <c r="D28" s="4"/>
      <c r="E28" s="4"/>
      <c r="F28" s="4"/>
      <c r="G28" s="4"/>
      <c r="H28" s="4"/>
      <c r="I28" s="4"/>
      <c r="J28" s="4"/>
      <c r="K28" s="4"/>
    </row>
    <row r="29" spans="1:11" ht="12" customHeight="1">
      <c r="A29" s="2" t="s">
        <v>21</v>
      </c>
      <c r="B29" s="8">
        <v>21912</v>
      </c>
      <c r="C29" s="8">
        <v>1739</v>
      </c>
      <c r="D29" s="8">
        <v>19039</v>
      </c>
      <c r="E29" s="8">
        <v>68</v>
      </c>
      <c r="F29" s="8">
        <v>395</v>
      </c>
      <c r="G29" s="8">
        <v>291</v>
      </c>
      <c r="H29" s="8"/>
      <c r="I29" s="8"/>
      <c r="J29" s="8">
        <v>380</v>
      </c>
      <c r="K29" s="8">
        <v>2873</v>
      </c>
    </row>
    <row r="30" spans="1:11" ht="12" customHeight="1">
      <c r="A30" s="2" t="s">
        <v>13</v>
      </c>
      <c r="B30" s="8">
        <v>10391</v>
      </c>
      <c r="C30" s="8">
        <v>825</v>
      </c>
      <c r="D30" s="8">
        <v>9019</v>
      </c>
      <c r="E30" s="8">
        <v>17</v>
      </c>
      <c r="F30" s="8">
        <v>179</v>
      </c>
      <c r="G30" s="8">
        <v>170</v>
      </c>
      <c r="H30" s="8"/>
      <c r="I30" s="8"/>
      <c r="J30" s="8">
        <v>181</v>
      </c>
      <c r="K30" s="8">
        <v>1372</v>
      </c>
    </row>
    <row r="31" spans="1:11" ht="12" customHeight="1">
      <c r="A31" s="2" t="s">
        <v>14</v>
      </c>
      <c r="B31" s="5">
        <v>0.47421504198612635</v>
      </c>
      <c r="C31" s="5">
        <v>0.4744105807935595</v>
      </c>
      <c r="D31" s="5">
        <v>0.47371185461421295</v>
      </c>
      <c r="E31" s="5">
        <v>0.25</v>
      </c>
      <c r="F31" s="5">
        <v>0.4531645569620253</v>
      </c>
      <c r="G31" s="5">
        <v>0.584192439862543</v>
      </c>
      <c r="H31" s="5"/>
      <c r="I31" s="5"/>
      <c r="J31" s="5">
        <v>0.4763157894736842</v>
      </c>
      <c r="K31" s="5">
        <v>0.4775495997215454</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9768</v>
      </c>
      <c r="C33" s="8">
        <v>812</v>
      </c>
      <c r="D33" s="8">
        <v>8444</v>
      </c>
      <c r="E33" s="8">
        <v>6</v>
      </c>
      <c r="F33" s="8">
        <v>171</v>
      </c>
      <c r="G33" s="8">
        <v>154</v>
      </c>
      <c r="H33" s="8"/>
      <c r="I33" s="8"/>
      <c r="J33" s="8">
        <v>181</v>
      </c>
      <c r="K33" s="8">
        <v>1324</v>
      </c>
    </row>
    <row r="34" spans="1:11" ht="12" customHeight="1">
      <c r="A34" s="2" t="s">
        <v>17</v>
      </c>
      <c r="B34" s="5">
        <v>0.4457831325301205</v>
      </c>
      <c r="C34" s="5">
        <v>0.4669350201265095</v>
      </c>
      <c r="D34" s="5">
        <v>0.44351068858658543</v>
      </c>
      <c r="E34" s="5">
        <v>0.08823529411764706</v>
      </c>
      <c r="F34" s="5">
        <v>0.43291139240506327</v>
      </c>
      <c r="G34" s="5">
        <v>0.5292096219931272</v>
      </c>
      <c r="H34" s="5"/>
      <c r="I34" s="5"/>
      <c r="J34" s="5">
        <v>0.4763157894736842</v>
      </c>
      <c r="K34" s="5">
        <v>0.46084232509571876</v>
      </c>
    </row>
    <row r="35" spans="1:11" ht="12" customHeight="1">
      <c r="A35" s="2" t="s">
        <v>9</v>
      </c>
      <c r="B35" s="8">
        <v>9172</v>
      </c>
      <c r="C35" s="8">
        <v>648</v>
      </c>
      <c r="D35" s="8">
        <v>8063</v>
      </c>
      <c r="E35" s="8">
        <v>17</v>
      </c>
      <c r="F35" s="8">
        <v>115</v>
      </c>
      <c r="G35" s="8">
        <v>169</v>
      </c>
      <c r="H35" s="8"/>
      <c r="I35" s="8"/>
      <c r="J35" s="8">
        <v>160</v>
      </c>
      <c r="K35" s="8">
        <v>1109</v>
      </c>
    </row>
    <row r="36" spans="1:11" ht="12" customHeight="1">
      <c r="A36" s="2" t="s">
        <v>10</v>
      </c>
      <c r="B36" s="8">
        <v>1219</v>
      </c>
      <c r="C36" s="8">
        <v>177</v>
      </c>
      <c r="D36" s="8">
        <v>956</v>
      </c>
      <c r="E36" s="8">
        <v>0</v>
      </c>
      <c r="F36" s="8">
        <v>64</v>
      </c>
      <c r="G36" s="8">
        <v>1</v>
      </c>
      <c r="H36" s="8"/>
      <c r="I36" s="8"/>
      <c r="J36" s="8">
        <v>21</v>
      </c>
      <c r="K36" s="8">
        <v>263</v>
      </c>
    </row>
    <row r="37" spans="1:11" ht="12" customHeight="1">
      <c r="A37" s="2" t="s">
        <v>18</v>
      </c>
      <c r="B37" s="5">
        <v>0.1247952497952498</v>
      </c>
      <c r="C37" s="5">
        <v>0.21798029556650247</v>
      </c>
      <c r="D37" s="5">
        <v>0.11321648507816201</v>
      </c>
      <c r="E37" s="5">
        <v>0</v>
      </c>
      <c r="F37" s="5">
        <v>0.3742690058479532</v>
      </c>
      <c r="G37" s="5">
        <v>0.006493506493506494</v>
      </c>
      <c r="H37" s="5"/>
      <c r="I37" s="5"/>
      <c r="J37" s="5">
        <v>0.11602209944751381</v>
      </c>
      <c r="K37" s="5">
        <v>0.1986404833836858</v>
      </c>
    </row>
    <row r="38" spans="1:11" ht="12" customHeight="1">
      <c r="A38" s="3" t="s">
        <v>19</v>
      </c>
      <c r="B38" s="7">
        <v>11521</v>
      </c>
      <c r="C38" s="7">
        <v>914</v>
      </c>
      <c r="D38" s="7">
        <v>10020</v>
      </c>
      <c r="E38" s="7">
        <v>51</v>
      </c>
      <c r="F38" s="7">
        <v>216</v>
      </c>
      <c r="G38" s="7">
        <v>121</v>
      </c>
      <c r="H38" s="7"/>
      <c r="I38" s="7"/>
      <c r="J38" s="7">
        <v>199</v>
      </c>
      <c r="K38" s="7">
        <v>1501</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0.10242353043553931</v>
      </c>
      <c r="D42" s="12">
        <f>D7/$B7</f>
        <v>0.8299830309359092</v>
      </c>
      <c r="E42" s="12">
        <f t="shared" si="0"/>
        <v>0.020885001957968934</v>
      </c>
      <c r="F42" s="12">
        <f t="shared" si="0"/>
        <v>0.0156637514684767</v>
      </c>
      <c r="G42" s="12">
        <f t="shared" si="0"/>
        <v>0.011573771918374451</v>
      </c>
      <c r="H42" s="12">
        <f t="shared" si="0"/>
        <v>0</v>
      </c>
      <c r="I42" s="12">
        <f t="shared" si="0"/>
        <v>0</v>
      </c>
      <c r="J42" s="12">
        <f t="shared" si="0"/>
        <v>0.019470913283731454</v>
      </c>
      <c r="K42" s="12">
        <f t="shared" si="0"/>
        <v>0.17001696906409086</v>
      </c>
    </row>
    <row r="43" spans="1:11" ht="12" customHeight="1">
      <c r="A43" s="2" t="s">
        <v>13</v>
      </c>
      <c r="B43" s="12">
        <f>B8/$B8</f>
        <v>1</v>
      </c>
      <c r="C43" s="12">
        <f t="shared" si="0"/>
        <v>0.08780269058295964</v>
      </c>
      <c r="D43" s="12">
        <f>D8/$B8</f>
        <v>0.8609417040358744</v>
      </c>
      <c r="E43" s="12">
        <f t="shared" si="0"/>
        <v>0.0066816143497757845</v>
      </c>
      <c r="F43" s="12">
        <f t="shared" si="0"/>
        <v>0.013542600896860987</v>
      </c>
      <c r="G43" s="12">
        <f t="shared" si="0"/>
        <v>0.011838565022421525</v>
      </c>
      <c r="H43" s="12">
        <f t="shared" si="0"/>
        <v>0</v>
      </c>
      <c r="I43" s="12">
        <f t="shared" si="0"/>
        <v>0</v>
      </c>
      <c r="J43" s="12">
        <f t="shared" si="0"/>
        <v>0.019192825112107622</v>
      </c>
      <c r="K43" s="12">
        <f t="shared" si="0"/>
        <v>0.13905829596412556</v>
      </c>
    </row>
    <row r="44" spans="1:11" ht="12" customHeight="1">
      <c r="A44" s="2" t="s">
        <v>15</v>
      </c>
      <c r="B44" s="8">
        <v>0</v>
      </c>
      <c r="C44" s="8">
        <v>0</v>
      </c>
      <c r="D44" s="8">
        <v>0</v>
      </c>
      <c r="E44" s="8">
        <v>0</v>
      </c>
      <c r="F44" s="8">
        <v>0</v>
      </c>
      <c r="G44" s="8">
        <v>0</v>
      </c>
      <c r="H44" s="8"/>
      <c r="I44" s="8"/>
      <c r="J44" s="8">
        <v>0</v>
      </c>
      <c r="K44" s="8">
        <v>0</v>
      </c>
    </row>
    <row r="45" spans="1:11" ht="12" customHeight="1">
      <c r="A45" s="2" t="s">
        <v>16</v>
      </c>
      <c r="B45" s="12">
        <f>B11/$B11</f>
        <v>1</v>
      </c>
      <c r="C45" s="12">
        <f aca="true" t="shared" si="1" ref="C44:K45">C11/$B11</f>
        <v>0.09139187949596872</v>
      </c>
      <c r="D45" s="12">
        <f>D11/$B11</f>
        <v>0.8552117027953459</v>
      </c>
      <c r="E45" s="12">
        <f t="shared" si="1"/>
        <v>0.006662482498913725</v>
      </c>
      <c r="F45" s="12">
        <f t="shared" si="1"/>
        <v>0.014145705595519722</v>
      </c>
      <c r="G45" s="12">
        <f t="shared" si="1"/>
        <v>0.011973156954569594</v>
      </c>
      <c r="H45" s="12">
        <f t="shared" si="1"/>
        <v>0</v>
      </c>
      <c r="I45" s="12">
        <f t="shared" si="1"/>
        <v>0</v>
      </c>
      <c r="J45" s="12">
        <f t="shared" si="1"/>
        <v>0.020615072659682324</v>
      </c>
      <c r="K45" s="12">
        <f t="shared" si="1"/>
        <v>0.14478829720465408</v>
      </c>
    </row>
    <row r="46" spans="1:11" ht="12" customHeight="1">
      <c r="A46" s="2" t="s">
        <v>9</v>
      </c>
      <c r="B46" s="12">
        <f>B13/$B13</f>
        <v>1</v>
      </c>
      <c r="C46" s="12">
        <f aca="true" t="shared" si="2" ref="C46:K47">C13/$B13</f>
        <v>0.0827376973312079</v>
      </c>
      <c r="D46" s="12">
        <f>D13/$B13</f>
        <v>0.8719596852985037</v>
      </c>
      <c r="E46" s="12">
        <f t="shared" si="2"/>
        <v>0.004062323237517355</v>
      </c>
      <c r="F46" s="12">
        <f t="shared" si="2"/>
        <v>0.009872988121561167</v>
      </c>
      <c r="G46" s="12">
        <f t="shared" si="2"/>
        <v>0.01342109322774721</v>
      </c>
      <c r="H46" s="12">
        <f t="shared" si="2"/>
        <v>0</v>
      </c>
      <c r="I46" s="12">
        <f t="shared" si="2"/>
        <v>0</v>
      </c>
      <c r="J46" s="12">
        <f t="shared" si="2"/>
        <v>0.017946212783462746</v>
      </c>
      <c r="K46" s="12">
        <f t="shared" si="2"/>
        <v>0.12804031470149638</v>
      </c>
    </row>
    <row r="47" spans="1:11" ht="12" customHeight="1">
      <c r="A47" s="2" t="s">
        <v>10</v>
      </c>
      <c r="B47" s="12">
        <f>B14/$B14</f>
        <v>1</v>
      </c>
      <c r="C47" s="12">
        <f t="shared" si="2"/>
        <v>0.12232737469330529</v>
      </c>
      <c r="D47" s="12">
        <f>D14/$B14</f>
        <v>0.7858394672274799</v>
      </c>
      <c r="E47" s="12">
        <f t="shared" si="2"/>
        <v>0.02453557658604977</v>
      </c>
      <c r="F47" s="12">
        <f t="shared" si="2"/>
        <v>0.0385559060637925</v>
      </c>
      <c r="G47" s="12">
        <f t="shared" si="2"/>
        <v>0.0010515247108307045</v>
      </c>
      <c r="H47" s="12">
        <f t="shared" si="2"/>
        <v>0</v>
      </c>
      <c r="I47" s="12">
        <f t="shared" si="2"/>
        <v>0</v>
      </c>
      <c r="J47" s="12">
        <f t="shared" si="2"/>
        <v>0.027690150718541886</v>
      </c>
      <c r="K47" s="12">
        <f t="shared" si="2"/>
        <v>0.21416053277252015</v>
      </c>
    </row>
    <row r="48" spans="1:11" ht="12" customHeight="1">
      <c r="A48" s="2" t="s">
        <v>19</v>
      </c>
      <c r="B48" s="12">
        <f>B16/$B16</f>
        <v>1</v>
      </c>
      <c r="C48" s="12">
        <f aca="true" t="shared" si="3" ref="C48:K48">C16/$B16</f>
        <v>0.11620045635088312</v>
      </c>
      <c r="D48" s="12">
        <f>D16/$B16</f>
        <v>0.8008112904588862</v>
      </c>
      <c r="E48" s="12">
        <f t="shared" si="3"/>
        <v>0.034268570945660444</v>
      </c>
      <c r="F48" s="12">
        <f t="shared" si="3"/>
        <v>0.017662469365334235</v>
      </c>
      <c r="G48" s="12">
        <f t="shared" si="3"/>
        <v>0.011324262655286065</v>
      </c>
      <c r="H48" s="12">
        <f t="shared" si="3"/>
        <v>0</v>
      </c>
      <c r="I48" s="12">
        <f t="shared" si="3"/>
        <v>0</v>
      </c>
      <c r="J48" s="12">
        <f t="shared" si="3"/>
        <v>0.01973295022394997</v>
      </c>
      <c r="K48" s="12">
        <f t="shared" si="3"/>
        <v>0.19918870954111384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0.12343061445081899</v>
      </c>
      <c r="D50" s="12">
        <f t="shared" si="4"/>
        <v>0.7945456057204623</v>
      </c>
      <c r="E50" s="12">
        <f t="shared" si="4"/>
        <v>0.037083229400515505</v>
      </c>
      <c r="F50" s="12">
        <f t="shared" si="4"/>
        <v>0.013511266317452399</v>
      </c>
      <c r="G50" s="12">
        <f t="shared" si="4"/>
        <v>0.010019123638480086</v>
      </c>
      <c r="H50" s="12">
        <f t="shared" si="4"/>
        <v>0</v>
      </c>
      <c r="I50" s="12">
        <f t="shared" si="4"/>
        <v>0</v>
      </c>
      <c r="J50" s="12">
        <f t="shared" si="4"/>
        <v>0.021410160472270724</v>
      </c>
      <c r="K50" s="12">
        <f t="shared" si="4"/>
        <v>0.2054543942795377</v>
      </c>
    </row>
    <row r="51" spans="1:11" ht="12" customHeight="1">
      <c r="A51" s="2" t="s">
        <v>13</v>
      </c>
      <c r="B51" s="12">
        <f>B19/$B19</f>
        <v>1</v>
      </c>
      <c r="C51" s="12">
        <f t="shared" si="4"/>
        <v>0.09513813082542615</v>
      </c>
      <c r="D51" s="12">
        <f t="shared" si="4"/>
        <v>0.8548156856159207</v>
      </c>
      <c r="E51" s="12">
        <f t="shared" si="4"/>
        <v>0.011084054076748678</v>
      </c>
      <c r="F51" s="12">
        <f t="shared" si="4"/>
        <v>0.010328323116970359</v>
      </c>
      <c r="G51" s="12">
        <f t="shared" si="4"/>
        <v>0.007893190024351331</v>
      </c>
      <c r="H51" s="12">
        <f t="shared" si="4"/>
        <v>0</v>
      </c>
      <c r="I51" s="12">
        <f t="shared" si="4"/>
        <v>0</v>
      </c>
      <c r="J51" s="12">
        <f t="shared" si="4"/>
        <v>0.020740616340582753</v>
      </c>
      <c r="K51" s="12">
        <f t="shared" si="4"/>
        <v>0.14518431438407928</v>
      </c>
    </row>
    <row r="52" spans="1:11" ht="12" customHeight="1">
      <c r="A52" s="2" t="s">
        <v>15</v>
      </c>
      <c r="B52" s="8">
        <v>0</v>
      </c>
      <c r="C52" s="8">
        <v>0</v>
      </c>
      <c r="D52" s="8">
        <v>0</v>
      </c>
      <c r="E52" s="8">
        <v>0</v>
      </c>
      <c r="F52" s="8">
        <v>0</v>
      </c>
      <c r="G52" s="8">
        <v>0</v>
      </c>
      <c r="H52" s="8"/>
      <c r="I52" s="8"/>
      <c r="J52" s="8">
        <v>0</v>
      </c>
      <c r="K52" s="8">
        <v>0</v>
      </c>
    </row>
    <row r="53" spans="1:11" ht="12" customHeight="1">
      <c r="A53" s="2" t="s">
        <v>16</v>
      </c>
      <c r="B53" s="12">
        <f>B22/$B22</f>
        <v>1</v>
      </c>
      <c r="C53" s="12">
        <f aca="true" t="shared" si="5" ref="C52:K53">C22/$B22</f>
        <v>0.09876656007309273</v>
      </c>
      <c r="D53" s="12">
        <f t="shared" si="5"/>
        <v>0.8469620831429877</v>
      </c>
      <c r="E53" s="12">
        <f t="shared" si="5"/>
        <v>0.012060301507537688</v>
      </c>
      <c r="F53" s="12">
        <f t="shared" si="5"/>
        <v>0.011146642302421197</v>
      </c>
      <c r="G53" s="12">
        <f t="shared" si="5"/>
        <v>0.00858839652809502</v>
      </c>
      <c r="H53" s="12">
        <f t="shared" si="5"/>
        <v>0</v>
      </c>
      <c r="I53" s="12">
        <f t="shared" si="5"/>
        <v>0</v>
      </c>
      <c r="J53" s="12">
        <f t="shared" si="5"/>
        <v>0.022476016445865693</v>
      </c>
      <c r="K53" s="12">
        <f t="shared" si="5"/>
        <v>0.15303791685701235</v>
      </c>
    </row>
    <row r="54" spans="1:11" ht="12" customHeight="1">
      <c r="A54" s="2" t="s">
        <v>9</v>
      </c>
      <c r="B54" s="12">
        <f>B24/$B24</f>
        <v>1</v>
      </c>
      <c r="C54" s="12">
        <f aca="true" t="shared" si="6" ref="C54:K55">C24/$B24</f>
        <v>0.0935279805352798</v>
      </c>
      <c r="D54" s="12">
        <f t="shared" si="6"/>
        <v>0.865596107055961</v>
      </c>
      <c r="E54" s="12">
        <f t="shared" si="6"/>
        <v>0.006034063260340633</v>
      </c>
      <c r="F54" s="12">
        <f t="shared" si="6"/>
        <v>0.007493917274939173</v>
      </c>
      <c r="G54" s="12">
        <f t="shared" si="6"/>
        <v>0.008953771289537713</v>
      </c>
      <c r="H54" s="12">
        <f t="shared" si="6"/>
        <v>0</v>
      </c>
      <c r="I54" s="12">
        <f t="shared" si="6"/>
        <v>0</v>
      </c>
      <c r="J54" s="12">
        <f t="shared" si="6"/>
        <v>0.018394160583941607</v>
      </c>
      <c r="K54" s="12">
        <f t="shared" si="6"/>
        <v>0.13440389294403893</v>
      </c>
    </row>
    <row r="55" spans="1:11" ht="12" customHeight="1">
      <c r="A55" s="2" t="s">
        <v>10</v>
      </c>
      <c r="B55" s="12">
        <f>B25/$B25</f>
        <v>1</v>
      </c>
      <c r="C55" s="12">
        <f t="shared" si="6"/>
        <v>0.10526315789473684</v>
      </c>
      <c r="D55" s="12">
        <f t="shared" si="6"/>
        <v>0.7870257037943696</v>
      </c>
      <c r="E55" s="12">
        <f t="shared" si="6"/>
        <v>0.042839657282741736</v>
      </c>
      <c r="F55" s="12">
        <f t="shared" si="6"/>
        <v>0.028151774785801713</v>
      </c>
      <c r="G55" s="12">
        <f t="shared" si="6"/>
        <v>0.0012239902080783353</v>
      </c>
      <c r="H55" s="12">
        <f t="shared" si="6"/>
        <v>0</v>
      </c>
      <c r="I55" s="12">
        <f t="shared" si="6"/>
        <v>0</v>
      </c>
      <c r="J55" s="12">
        <f t="shared" si="6"/>
        <v>0.03549571603427173</v>
      </c>
      <c r="K55" s="12">
        <f t="shared" si="6"/>
        <v>0.21297429620563035</v>
      </c>
    </row>
    <row r="56" spans="1:11" ht="12" customHeight="1">
      <c r="A56" s="2" t="s">
        <v>19</v>
      </c>
      <c r="B56" s="12">
        <f>B27/$B27</f>
        <v>1</v>
      </c>
      <c r="C56" s="12">
        <f aca="true" t="shared" si="7" ref="C56:K56">C27/$B27</f>
        <v>0.15117332235487854</v>
      </c>
      <c r="D56" s="12">
        <f t="shared" si="7"/>
        <v>0.7354466858789626</v>
      </c>
      <c r="E56" s="12">
        <f t="shared" si="7"/>
        <v>0.06257719226018937</v>
      </c>
      <c r="F56" s="12">
        <f t="shared" si="7"/>
        <v>0.016632358995471386</v>
      </c>
      <c r="G56" s="12">
        <f t="shared" si="7"/>
        <v>0.012103746397694525</v>
      </c>
      <c r="H56" s="12">
        <f t="shared" si="7"/>
        <v>0</v>
      </c>
      <c r="I56" s="12">
        <f t="shared" si="7"/>
        <v>0</v>
      </c>
      <c r="J56" s="12">
        <f t="shared" si="7"/>
        <v>0.022066694112803622</v>
      </c>
      <c r="K56" s="12">
        <f t="shared" si="7"/>
        <v>0.26455331412103744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0.07936290617013508</v>
      </c>
      <c r="D58" s="12">
        <f t="shared" si="8"/>
        <v>0.8688846294267981</v>
      </c>
      <c r="E58" s="12">
        <f t="shared" si="8"/>
        <v>0.003103322380430814</v>
      </c>
      <c r="F58" s="12">
        <f t="shared" si="8"/>
        <v>0.01802665206279664</v>
      </c>
      <c r="G58" s="12">
        <f t="shared" si="8"/>
        <v>0.01328039430449069</v>
      </c>
      <c r="H58" s="12">
        <f t="shared" si="8"/>
        <v>0</v>
      </c>
      <c r="I58" s="12">
        <f t="shared" si="8"/>
        <v>0</v>
      </c>
      <c r="J58" s="12">
        <f t="shared" si="8"/>
        <v>0.017342095655348666</v>
      </c>
      <c r="K58" s="12">
        <f t="shared" si="8"/>
        <v>0.1311153705732019</v>
      </c>
    </row>
    <row r="59" spans="1:11" ht="12" customHeight="1">
      <c r="A59" s="2" t="s">
        <v>13</v>
      </c>
      <c r="B59" s="12">
        <f>B30/$B30</f>
        <v>1</v>
      </c>
      <c r="C59" s="12">
        <f t="shared" si="8"/>
        <v>0.0793956308343759</v>
      </c>
      <c r="D59" s="12">
        <f t="shared" si="8"/>
        <v>0.8679626599942257</v>
      </c>
      <c r="E59" s="12">
        <f t="shared" si="8"/>
        <v>0.001636031180829564</v>
      </c>
      <c r="F59" s="12">
        <f t="shared" si="8"/>
        <v>0.017226445962852468</v>
      </c>
      <c r="G59" s="12">
        <f t="shared" si="8"/>
        <v>0.01636031180829564</v>
      </c>
      <c r="H59" s="12">
        <f t="shared" si="8"/>
        <v>0</v>
      </c>
      <c r="I59" s="12">
        <f t="shared" si="8"/>
        <v>0</v>
      </c>
      <c r="J59" s="12">
        <f t="shared" si="8"/>
        <v>0.017418920219420653</v>
      </c>
      <c r="K59" s="12">
        <f t="shared" si="8"/>
        <v>0.13203734000577422</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0.08312858312858312</v>
      </c>
      <c r="D61" s="12">
        <f t="shared" si="9"/>
        <v>0.8644553644553644</v>
      </c>
      <c r="E61" s="12">
        <f t="shared" si="9"/>
        <v>0.0006142506142506142</v>
      </c>
      <c r="F61" s="12">
        <f t="shared" si="9"/>
        <v>0.017506142506142505</v>
      </c>
      <c r="G61" s="12">
        <f t="shared" si="9"/>
        <v>0.015765765765765764</v>
      </c>
      <c r="H61" s="12">
        <f t="shared" si="9"/>
        <v>0</v>
      </c>
      <c r="I61" s="12">
        <f t="shared" si="9"/>
        <v>0</v>
      </c>
      <c r="J61" s="12">
        <f t="shared" si="9"/>
        <v>0.01852989352989353</v>
      </c>
      <c r="K61" s="12">
        <f t="shared" si="9"/>
        <v>0.13554463554463556</v>
      </c>
    </row>
    <row r="62" spans="1:11" ht="12" customHeight="1">
      <c r="A62" s="2" t="s">
        <v>9</v>
      </c>
      <c r="B62" s="12">
        <f>B35/$B35</f>
        <v>1</v>
      </c>
      <c r="C62" s="12">
        <f aca="true" t="shared" si="10" ref="C62:K63">C35/$B35</f>
        <v>0.07064980375054514</v>
      </c>
      <c r="D62" s="12">
        <f t="shared" si="10"/>
        <v>0.8790885303096381</v>
      </c>
      <c r="E62" s="12">
        <f t="shared" si="10"/>
        <v>0.001853467073702573</v>
      </c>
      <c r="F62" s="12">
        <f t="shared" si="10"/>
        <v>0.012538159616223288</v>
      </c>
      <c r="G62" s="12">
        <f t="shared" si="10"/>
        <v>0.01842564326210205</v>
      </c>
      <c r="H62" s="12">
        <f t="shared" si="10"/>
        <v>0</v>
      </c>
      <c r="I62" s="12">
        <f t="shared" si="10"/>
        <v>0</v>
      </c>
      <c r="J62" s="12">
        <f t="shared" si="10"/>
        <v>0.01744439598778892</v>
      </c>
      <c r="K62" s="12">
        <f t="shared" si="10"/>
        <v>0.12091146969036197</v>
      </c>
    </row>
    <row r="63" spans="1:11" ht="12" customHeight="1">
      <c r="A63" s="2" t="s">
        <v>10</v>
      </c>
      <c r="B63" s="12">
        <f>B36/$B36</f>
        <v>1</v>
      </c>
      <c r="C63" s="12">
        <f t="shared" si="10"/>
        <v>0.14520098441345364</v>
      </c>
      <c r="D63" s="12">
        <f t="shared" si="10"/>
        <v>0.7842493847415914</v>
      </c>
      <c r="E63" s="12">
        <f t="shared" si="10"/>
        <v>0</v>
      </c>
      <c r="F63" s="12">
        <f t="shared" si="10"/>
        <v>0.052502050861361775</v>
      </c>
      <c r="G63" s="12">
        <f t="shared" si="10"/>
        <v>0.0008203445447087777</v>
      </c>
      <c r="H63" s="12">
        <f t="shared" si="10"/>
        <v>0</v>
      </c>
      <c r="I63" s="12">
        <f t="shared" si="10"/>
        <v>0</v>
      </c>
      <c r="J63" s="12">
        <f t="shared" si="10"/>
        <v>0.017227235438884332</v>
      </c>
      <c r="K63" s="12">
        <f t="shared" si="10"/>
        <v>0.21575061525840852</v>
      </c>
    </row>
    <row r="64" spans="1:11" ht="12" customHeight="1">
      <c r="A64" s="3" t="s">
        <v>19</v>
      </c>
      <c r="B64" s="13">
        <f>B38/$B38</f>
        <v>1</v>
      </c>
      <c r="C64" s="13">
        <f aca="true" t="shared" si="11" ref="C64:K64">C38/$B38</f>
        <v>0.07933339119868067</v>
      </c>
      <c r="D64" s="13">
        <f t="shared" si="11"/>
        <v>0.8697161704713132</v>
      </c>
      <c r="E64" s="13">
        <f t="shared" si="11"/>
        <v>0.004426699071261175</v>
      </c>
      <c r="F64" s="13">
        <f t="shared" si="11"/>
        <v>0.018748372537106154</v>
      </c>
      <c r="G64" s="13">
        <f t="shared" si="11"/>
        <v>0.010502560541619651</v>
      </c>
      <c r="H64" s="13">
        <f t="shared" si="11"/>
        <v>0</v>
      </c>
      <c r="I64" s="13">
        <f t="shared" si="11"/>
        <v>0</v>
      </c>
      <c r="J64" s="13">
        <f t="shared" si="11"/>
        <v>0.017272806180019095</v>
      </c>
      <c r="K64" s="13">
        <f t="shared" si="11"/>
        <v>0.13028382952868675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2019-08-20T17:33:05Z</dcterms:modified>
  <cp:category/>
  <cp:version/>
  <cp:contentType/>
  <cp:contentStatus/>
</cp:coreProperties>
</file>