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<sst xmlns="http://schemas.openxmlformats.org/spreadsheetml/2006/main" count="84" uniqueCount="32">
  <si>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</si>
  <si>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</si>
  <si>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</si>
  <si>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</si>
  <si>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</si>
  <si>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</si>
  <si>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</si>
  <si>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</si>
  <si>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</si>
  <si>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</si>
  <si>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</si>
  <si>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</si>
  <si>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</si>
  <si>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</si>
  <si>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</si>
  <si>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</si>
  <si>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</si>
  <si>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</si>
  <si>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</si>
  <si>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</si>
  <si>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</si>
  <si>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</si>
  <si>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</si>
  <si>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</si>
  <si>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</si>
  <si>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</si>
  <si>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</si>
  <si>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</si>
  <si>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</si>
  <si>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</si>
  <si>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2011-2015 American Community Survey Selected Population Tables</t>
  </si>
  <si>
    <t>Geography: Tehama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</si>
</sst>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0"/>
      <color indexed="8"/>
      <name val="SansSerif"/>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164" fontId="3" fillId="0" borderId="12" xfId="58" applyNumberFormat="1" applyFont="1" applyFill="1" applyBorder="1" applyAlignment="1">
      <alignment horizontal="right" vertical="top" wrapText="1"/>
    </xf>
    <xf numFmtId="164" fontId="3"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19">
      <selection activeCell="B60" sqref="B60:K60"/>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30</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49323</v>
      </c>
      <c r="C7" s="8">
        <v>9627</v>
      </c>
      <c r="D7" s="8">
        <v>36956</v>
      </c>
      <c r="E7" s="8"/>
      <c r="F7" s="8">
        <v>922</v>
      </c>
      <c r="G7" s="8">
        <v>602</v>
      </c>
      <c r="H7" s="8"/>
      <c r="I7" s="8"/>
      <c r="J7" s="8">
        <v>1216</v>
      </c>
      <c r="K7" s="8">
        <v>12367</v>
      </c>
    </row>
    <row r="8" spans="1:11" ht="12" customHeight="1">
      <c r="A8" s="2" t="s">
        <v>13</v>
      </c>
      <c r="B8" s="8">
        <v>26473</v>
      </c>
      <c r="C8" s="8">
        <v>6155</v>
      </c>
      <c r="D8" s="8">
        <v>18948</v>
      </c>
      <c r="E8" s="8"/>
      <c r="F8" s="8">
        <v>499</v>
      </c>
      <c r="G8" s="8">
        <v>351</v>
      </c>
      <c r="H8" s="8"/>
      <c r="I8" s="8"/>
      <c r="J8" s="8">
        <v>520</v>
      </c>
      <c r="K8" s="8">
        <v>7525</v>
      </c>
    </row>
    <row r="9" spans="1:11" ht="12" customHeight="1">
      <c r="A9" s="2" t="s">
        <v>14</v>
      </c>
      <c r="B9" s="5">
        <v>0.536727287472376</v>
      </c>
      <c r="C9" s="5">
        <v>0.6393476680170355</v>
      </c>
      <c r="D9" s="5">
        <v>0.5127178266046108</v>
      </c>
      <c r="E9" s="5"/>
      <c r="F9" s="5">
        <v>0.5412147505422994</v>
      </c>
      <c r="G9" s="5">
        <v>0.5830564784053156</v>
      </c>
      <c r="H9" s="5"/>
      <c r="I9" s="5"/>
      <c r="J9" s="5">
        <v>0.4276315789473684</v>
      </c>
      <c r="K9" s="8">
        <v>0.6084741651168432</v>
      </c>
    </row>
    <row r="10" spans="1:11" ht="12" customHeight="1">
      <c r="A10" s="2" t="s">
        <v>15</v>
      </c>
      <c r="B10" s="8">
        <v>32</v>
      </c>
      <c r="C10" s="8">
        <v>18</v>
      </c>
      <c r="D10" s="8">
        <v>14</v>
      </c>
      <c r="E10" s="8"/>
      <c r="F10" s="8">
        <v>0</v>
      </c>
      <c r="G10" s="8">
        <v>0</v>
      </c>
      <c r="H10" s="8"/>
      <c r="I10" s="8"/>
      <c r="J10" s="8">
        <v>0</v>
      </c>
      <c r="K10" s="8">
        <v>18</v>
      </c>
    </row>
    <row r="11" spans="1:11" ht="12" customHeight="1">
      <c r="A11" s="2" t="s">
        <v>16</v>
      </c>
      <c r="B11" s="8">
        <v>24902</v>
      </c>
      <c r="C11" s="8">
        <v>5991</v>
      </c>
      <c r="D11" s="8">
        <v>17565</v>
      </c>
      <c r="E11" s="8"/>
      <c r="F11" s="8">
        <v>487</v>
      </c>
      <c r="G11" s="8">
        <v>351</v>
      </c>
      <c r="H11" s="8"/>
      <c r="I11" s="8"/>
      <c r="J11" s="8">
        <v>508</v>
      </c>
      <c r="K11" s="8">
        <v>7337</v>
      </c>
    </row>
    <row r="12" spans="1:11" ht="12" customHeight="1">
      <c r="A12" s="2" t="s">
        <v>17</v>
      </c>
      <c r="B12" s="5">
        <v>0.5048760213287918</v>
      </c>
      <c r="C12" s="5">
        <v>0.6223122468058585</v>
      </c>
      <c r="D12" s="5">
        <v>0.4752949453404048</v>
      </c>
      <c r="E12" s="5"/>
      <c r="F12" s="5">
        <v>0.5281995661605207</v>
      </c>
      <c r="G12" s="5">
        <v>0.5830564784053156</v>
      </c>
      <c r="H12" s="5"/>
      <c r="I12" s="5"/>
      <c r="J12" s="5">
        <v>0.41776315789473684</v>
      </c>
      <c r="K12" s="8">
        <v>0.5932724185331931</v>
      </c>
    </row>
    <row r="13" spans="1:11" ht="12" customHeight="1">
      <c r="A13" s="2" t="s">
        <v>9</v>
      </c>
      <c r="B13" s="8">
        <v>23007</v>
      </c>
      <c r="C13" s="8">
        <v>5568</v>
      </c>
      <c r="D13" s="8">
        <v>16259</v>
      </c>
      <c r="E13" s="8"/>
      <c r="F13" s="8">
        <v>428</v>
      </c>
      <c r="G13" s="8">
        <v>324</v>
      </c>
      <c r="H13" s="8"/>
      <c r="I13" s="8"/>
      <c r="J13" s="8">
        <v>428</v>
      </c>
      <c r="K13" s="8">
        <v>6748</v>
      </c>
    </row>
    <row r="14" spans="1:11" ht="12" customHeight="1">
      <c r="A14" s="2" t="s">
        <v>10</v>
      </c>
      <c r="B14" s="8">
        <v>3434</v>
      </c>
      <c r="C14" s="8">
        <v>569</v>
      </c>
      <c r="D14" s="8">
        <v>2675</v>
      </c>
      <c r="E14" s="8"/>
      <c r="F14" s="8">
        <v>71</v>
      </c>
      <c r="G14" s="8">
        <v>27</v>
      </c>
      <c r="H14" s="8"/>
      <c r="I14" s="8"/>
      <c r="J14" s="8">
        <v>92</v>
      </c>
      <c r="K14" s="8">
        <v>759</v>
      </c>
    </row>
    <row r="15" spans="1:11" ht="12" customHeight="1">
      <c r="A15" s="2" t="s">
        <v>18</v>
      </c>
      <c r="B15" s="5">
        <v>0.13790057023532246</v>
      </c>
      <c r="C15" s="5">
        <v>0.09244516653127538</v>
      </c>
      <c r="D15" s="5">
        <v>0.1411758496938991</v>
      </c>
      <c r="E15" s="5"/>
      <c r="F15" s="5">
        <v>0.14228456913827656</v>
      </c>
      <c r="G15" s="5">
        <v>0.07692307692307693</v>
      </c>
      <c r="H15" s="5"/>
      <c r="I15" s="5"/>
      <c r="J15" s="5">
        <v>0.17692307692307693</v>
      </c>
      <c r="K15" s="8">
        <v>0.10344827586206896</v>
      </c>
    </row>
    <row r="16" spans="1:11" ht="12" customHeight="1">
      <c r="A16" s="2" t="s">
        <v>19</v>
      </c>
      <c r="B16" s="8">
        <v>22850</v>
      </c>
      <c r="C16" s="8">
        <v>3472</v>
      </c>
      <c r="D16" s="8">
        <v>18008</v>
      </c>
      <c r="E16" s="8"/>
      <c r="F16" s="8">
        <v>423</v>
      </c>
      <c r="G16" s="8">
        <v>251</v>
      </c>
      <c r="H16" s="8"/>
      <c r="I16" s="8"/>
      <c r="J16" s="8">
        <v>696</v>
      </c>
      <c r="K16" s="8">
        <v>4842</v>
      </c>
    </row>
    <row r="17" spans="1:11" ht="12" customHeight="1">
      <c r="A17" s="2"/>
      <c r="B17" s="4"/>
      <c r="C17" s="4"/>
      <c r="D17" s="4"/>
      <c r="E17" s="4"/>
      <c r="F17" s="4"/>
      <c r="G17" s="4"/>
      <c r="H17" s="4"/>
      <c r="I17" s="4"/>
      <c r="J17" s="4"/>
      <c r="K17" s="4"/>
    </row>
    <row r="18" spans="1:11" ht="12" customHeight="1">
      <c r="A18" s="2" t="s">
        <v>20</v>
      </c>
      <c r="B18" s="8">
        <v>24213</v>
      </c>
      <c r="C18" s="8">
        <v>5004</v>
      </c>
      <c r="D18" s="8">
        <v>17963</v>
      </c>
      <c r="E18" s="8"/>
      <c r="F18" s="8">
        <v>368</v>
      </c>
      <c r="G18" s="8">
        <v>284</v>
      </c>
      <c r="H18" s="8"/>
      <c r="I18" s="8"/>
      <c r="J18" s="8">
        <v>594</v>
      </c>
      <c r="K18" s="8">
        <v>6250</v>
      </c>
    </row>
    <row r="19" spans="1:11" ht="12" customHeight="1">
      <c r="A19" s="2" t="s">
        <v>13</v>
      </c>
      <c r="B19" s="8">
        <v>14214</v>
      </c>
      <c r="C19" s="8">
        <v>3576</v>
      </c>
      <c r="D19" s="8">
        <v>10001</v>
      </c>
      <c r="E19" s="8"/>
      <c r="F19" s="8">
        <v>130</v>
      </c>
      <c r="G19" s="8">
        <v>167</v>
      </c>
      <c r="H19" s="8"/>
      <c r="I19" s="8"/>
      <c r="J19" s="8">
        <v>340</v>
      </c>
      <c r="K19" s="8">
        <v>4213</v>
      </c>
    </row>
    <row r="20" spans="1:11" ht="12" customHeight="1">
      <c r="A20" s="2" t="s">
        <v>14</v>
      </c>
      <c r="B20" s="5">
        <v>0.5870400198240615</v>
      </c>
      <c r="C20" s="5">
        <v>0.7146282973621103</v>
      </c>
      <c r="D20" s="5">
        <v>0.5567555530813338</v>
      </c>
      <c r="E20" s="5"/>
      <c r="F20" s="5">
        <v>0.3532608695652174</v>
      </c>
      <c r="G20" s="5">
        <v>0.5880281690140845</v>
      </c>
      <c r="H20" s="5"/>
      <c r="I20" s="5"/>
      <c r="J20" s="5">
        <v>0.5723905723905723</v>
      </c>
      <c r="K20" s="8">
        <v>0.67408</v>
      </c>
    </row>
    <row r="21" spans="1:11" ht="12" customHeight="1">
      <c r="A21" s="2" t="s">
        <v>15</v>
      </c>
      <c r="B21" s="8">
        <v>32</v>
      </c>
      <c r="C21" s="8">
        <v>18</v>
      </c>
      <c r="D21" s="8">
        <v>14</v>
      </c>
      <c r="E21" s="8"/>
      <c r="F21" s="8">
        <v>0</v>
      </c>
      <c r="G21" s="8">
        <v>0</v>
      </c>
      <c r="H21" s="8"/>
      <c r="I21" s="8"/>
      <c r="J21" s="8">
        <v>0</v>
      </c>
      <c r="K21" s="8">
        <v>18</v>
      </c>
    </row>
    <row r="22" spans="1:11" ht="12" customHeight="1">
      <c r="A22" s="2" t="s">
        <v>16</v>
      </c>
      <c r="B22" s="8">
        <v>13281</v>
      </c>
      <c r="C22" s="8">
        <v>3453</v>
      </c>
      <c r="D22" s="8">
        <v>9203</v>
      </c>
      <c r="E22" s="8"/>
      <c r="F22" s="8">
        <v>130</v>
      </c>
      <c r="G22" s="8">
        <v>167</v>
      </c>
      <c r="H22" s="8"/>
      <c r="I22" s="8"/>
      <c r="J22" s="8">
        <v>328</v>
      </c>
      <c r="K22" s="8">
        <v>4078</v>
      </c>
    </row>
    <row r="23" spans="1:11" ht="12" customHeight="1">
      <c r="A23" s="2" t="s">
        <v>17</v>
      </c>
      <c r="B23" s="5">
        <v>0.5485070003717012</v>
      </c>
      <c r="C23" s="5">
        <v>0.6900479616306955</v>
      </c>
      <c r="D23" s="5">
        <v>0.5123309024105105</v>
      </c>
      <c r="E23" s="5"/>
      <c r="F23" s="5">
        <v>0.3532608695652174</v>
      </c>
      <c r="G23" s="5">
        <v>0.5880281690140845</v>
      </c>
      <c r="H23" s="5"/>
      <c r="I23" s="5"/>
      <c r="J23" s="5">
        <v>0.5521885521885522</v>
      </c>
      <c r="K23" s="8">
        <v>0.65248</v>
      </c>
    </row>
    <row r="24" spans="1:11" ht="12" customHeight="1">
      <c r="A24" s="2" t="s">
        <v>9</v>
      </c>
      <c r="B24" s="8">
        <v>12122</v>
      </c>
      <c r="C24" s="8">
        <v>3200</v>
      </c>
      <c r="D24" s="8">
        <v>8356</v>
      </c>
      <c r="E24" s="8"/>
      <c r="F24" s="8">
        <v>124</v>
      </c>
      <c r="G24" s="8">
        <v>167</v>
      </c>
      <c r="H24" s="8"/>
      <c r="I24" s="8"/>
      <c r="J24" s="8">
        <v>275</v>
      </c>
      <c r="K24" s="8">
        <v>3766</v>
      </c>
    </row>
    <row r="25" spans="1:11" ht="12" customHeight="1">
      <c r="A25" s="2" t="s">
        <v>10</v>
      </c>
      <c r="B25" s="8">
        <v>2060</v>
      </c>
      <c r="C25" s="8">
        <v>358</v>
      </c>
      <c r="D25" s="8">
        <v>1631</v>
      </c>
      <c r="E25" s="8"/>
      <c r="F25" s="8">
        <v>6</v>
      </c>
      <c r="G25" s="8">
        <v>0</v>
      </c>
      <c r="H25" s="8"/>
      <c r="I25" s="8"/>
      <c r="J25" s="8">
        <v>65</v>
      </c>
      <c r="K25" s="8">
        <v>429</v>
      </c>
    </row>
    <row r="26" spans="1:11" ht="12" customHeight="1">
      <c r="A26" s="2" t="s">
        <v>18</v>
      </c>
      <c r="B26" s="5">
        <v>0.15510880204803856</v>
      </c>
      <c r="C26" s="5">
        <v>0.10367796119316536</v>
      </c>
      <c r="D26" s="5">
        <v>0.17722481799413234</v>
      </c>
      <c r="E26" s="5"/>
      <c r="F26" s="5">
        <v>0.046153846153846156</v>
      </c>
      <c r="G26" s="5">
        <v>0</v>
      </c>
      <c r="H26" s="5"/>
      <c r="I26" s="5"/>
      <c r="J26" s="5">
        <v>0.19817073170731708</v>
      </c>
      <c r="K26" s="8">
        <v>0.10519862677783227</v>
      </c>
    </row>
    <row r="27" spans="1:11" ht="12" customHeight="1">
      <c r="A27" s="2" t="s">
        <v>19</v>
      </c>
      <c r="B27" s="8">
        <v>9999</v>
      </c>
      <c r="C27" s="8">
        <v>1428</v>
      </c>
      <c r="D27" s="8">
        <v>7962</v>
      </c>
      <c r="E27" s="8"/>
      <c r="F27" s="8">
        <v>238</v>
      </c>
      <c r="G27" s="8">
        <v>117</v>
      </c>
      <c r="H27" s="8"/>
      <c r="I27" s="8"/>
      <c r="J27" s="8">
        <v>254</v>
      </c>
      <c r="K27" s="8">
        <v>2037</v>
      </c>
    </row>
    <row r="28" spans="1:11" ht="12" customHeight="1">
      <c r="A28" s="2"/>
      <c r="B28" s="4"/>
      <c r="C28" s="4"/>
      <c r="D28" s="4"/>
      <c r="E28" s="4"/>
      <c r="F28" s="4"/>
      <c r="G28" s="4"/>
      <c r="H28" s="4"/>
      <c r="I28" s="4"/>
      <c r="J28" s="4"/>
      <c r="K28" s="4"/>
    </row>
    <row r="29" spans="1:11" ht="12" customHeight="1">
      <c r="A29" s="2" t="s">
        <v>21</v>
      </c>
      <c r="B29" s="8">
        <v>25110</v>
      </c>
      <c r="C29" s="8">
        <v>4623</v>
      </c>
      <c r="D29" s="8">
        <v>18993</v>
      </c>
      <c r="E29" s="8"/>
      <c r="F29" s="8">
        <v>554</v>
      </c>
      <c r="G29" s="8">
        <v>318</v>
      </c>
      <c r="H29" s="8"/>
      <c r="I29" s="8"/>
      <c r="J29" s="8">
        <v>622</v>
      </c>
      <c r="K29" s="8">
        <v>6117</v>
      </c>
    </row>
    <row r="30" spans="1:11" ht="12" customHeight="1">
      <c r="A30" s="2" t="s">
        <v>13</v>
      </c>
      <c r="B30" s="8">
        <v>12259</v>
      </c>
      <c r="C30" s="8">
        <v>2579</v>
      </c>
      <c r="D30" s="8">
        <v>8947</v>
      </c>
      <c r="E30" s="8"/>
      <c r="F30" s="8">
        <v>369</v>
      </c>
      <c r="G30" s="8">
        <v>184</v>
      </c>
      <c r="H30" s="8"/>
      <c r="I30" s="8"/>
      <c r="J30" s="8">
        <v>180</v>
      </c>
      <c r="K30" s="8">
        <v>3312</v>
      </c>
    </row>
    <row r="31" spans="1:11" ht="12" customHeight="1">
      <c r="A31" s="2" t="s">
        <v>14</v>
      </c>
      <c r="B31" s="5">
        <v>0.48821186778176023</v>
      </c>
      <c r="C31" s="5">
        <v>0.5578628596149686</v>
      </c>
      <c r="D31" s="5">
        <v>0.4710682883167483</v>
      </c>
      <c r="E31" s="5"/>
      <c r="F31" s="5">
        <v>0.6660649819494585</v>
      </c>
      <c r="G31" s="5">
        <v>0.5786163522012578</v>
      </c>
      <c r="H31" s="5"/>
      <c r="I31" s="5"/>
      <c r="J31" s="5">
        <v>0.28938906752411575</v>
      </c>
      <c r="K31" s="8">
        <v>0.5414418832761158</v>
      </c>
    </row>
    <row r="32" spans="1:11" ht="12" customHeight="1">
      <c r="A32" s="2" t="s">
        <v>15</v>
      </c>
      <c r="B32" s="8">
        <v>0</v>
      </c>
      <c r="C32" s="8">
        <v>0</v>
      </c>
      <c r="D32" s="8">
        <v>0</v>
      </c>
      <c r="E32" s="8"/>
      <c r="F32" s="8">
        <v>0</v>
      </c>
      <c r="G32" s="8">
        <v>0</v>
      </c>
      <c r="H32" s="8"/>
      <c r="I32" s="8"/>
      <c r="J32" s="8">
        <v>0</v>
      </c>
      <c r="K32" s="8">
        <v>0</v>
      </c>
    </row>
    <row r="33" spans="1:11" ht="12" customHeight="1">
      <c r="A33" s="2" t="s">
        <v>16</v>
      </c>
      <c r="B33" s="8">
        <v>11621</v>
      </c>
      <c r="C33" s="8">
        <v>2538</v>
      </c>
      <c r="D33" s="8">
        <v>8362</v>
      </c>
      <c r="E33" s="8"/>
      <c r="F33" s="8">
        <v>357</v>
      </c>
      <c r="G33" s="8">
        <v>184</v>
      </c>
      <c r="H33" s="8"/>
      <c r="I33" s="8"/>
      <c r="J33" s="8">
        <v>180</v>
      </c>
      <c r="K33" s="8">
        <v>3259</v>
      </c>
    </row>
    <row r="34" spans="1:11" ht="12" customHeight="1">
      <c r="A34" s="2" t="s">
        <v>17</v>
      </c>
      <c r="B34" s="5">
        <v>0.4628036638789327</v>
      </c>
      <c r="C34" s="5">
        <v>0.5489941596365996</v>
      </c>
      <c r="D34" s="5">
        <v>0.44026746696151214</v>
      </c>
      <c r="E34" s="5"/>
      <c r="F34" s="5">
        <v>0.644404332129964</v>
      </c>
      <c r="G34" s="5">
        <v>0.5786163522012578</v>
      </c>
      <c r="H34" s="5"/>
      <c r="I34" s="5"/>
      <c r="J34" s="5">
        <v>0.28938906752411575</v>
      </c>
      <c r="K34" s="8">
        <v>0.532777505313062</v>
      </c>
    </row>
    <row r="35" spans="1:11" ht="12" customHeight="1">
      <c r="A35" s="2" t="s">
        <v>9</v>
      </c>
      <c r="B35" s="8">
        <v>10885</v>
      </c>
      <c r="C35" s="8">
        <v>2368</v>
      </c>
      <c r="D35" s="8">
        <v>7903</v>
      </c>
      <c r="E35" s="8"/>
      <c r="F35" s="8">
        <v>304</v>
      </c>
      <c r="G35" s="8">
        <v>157</v>
      </c>
      <c r="H35" s="8"/>
      <c r="I35" s="8"/>
      <c r="J35" s="8">
        <v>153</v>
      </c>
      <c r="K35" s="8">
        <v>2982</v>
      </c>
    </row>
    <row r="36" spans="1:11" ht="12" customHeight="1">
      <c r="A36" s="2" t="s">
        <v>10</v>
      </c>
      <c r="B36" s="8">
        <v>1374</v>
      </c>
      <c r="C36" s="8">
        <v>211</v>
      </c>
      <c r="D36" s="8">
        <v>1044</v>
      </c>
      <c r="E36" s="8"/>
      <c r="F36" s="8">
        <v>65</v>
      </c>
      <c r="G36" s="8">
        <v>27</v>
      </c>
      <c r="H36" s="8"/>
      <c r="I36" s="8"/>
      <c r="J36" s="8">
        <v>27</v>
      </c>
      <c r="K36" s="8">
        <v>330</v>
      </c>
    </row>
    <row r="37" spans="1:11" ht="12" customHeight="1">
      <c r="A37" s="2" t="s">
        <v>18</v>
      </c>
      <c r="B37" s="5">
        <v>0.11823423113329318</v>
      </c>
      <c r="C37" s="5">
        <v>0.08313632781717888</v>
      </c>
      <c r="D37" s="5">
        <v>0.1248505142310452</v>
      </c>
      <c r="E37" s="5"/>
      <c r="F37" s="5">
        <v>0.18207282913165265</v>
      </c>
      <c r="G37" s="5">
        <v>0.14673913043478262</v>
      </c>
      <c r="H37" s="5"/>
      <c r="I37" s="5"/>
      <c r="J37" s="5">
        <v>0.15</v>
      </c>
      <c r="K37" s="8">
        <v>0.10125805461798097</v>
      </c>
    </row>
    <row r="38" spans="1:11" ht="12" customHeight="1">
      <c r="A38" s="3" t="s">
        <v>19</v>
      </c>
      <c r="B38" s="7">
        <v>12851</v>
      </c>
      <c r="C38" s="7">
        <v>2044</v>
      </c>
      <c r="D38" s="7">
        <v>10046</v>
      </c>
      <c r="E38" s="7"/>
      <c r="F38" s="7">
        <v>185</v>
      </c>
      <c r="G38" s="7">
        <v>134</v>
      </c>
      <c r="H38" s="7"/>
      <c r="I38" s="7"/>
      <c r="J38" s="7">
        <v>442</v>
      </c>
      <c r="K38" s="7">
        <v>2805</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0.1951827747703911</v>
      </c>
      <c r="D42" s="12">
        <f>D7/$B7</f>
        <v>0.7492650487602133</v>
      </c>
      <c r="E42" s="12">
        <f t="shared" si="0"/>
        <v>0</v>
      </c>
      <c r="F42" s="12">
        <f t="shared" si="0"/>
        <v>0.01869310463678203</v>
      </c>
      <c r="G42" s="12">
        <f t="shared" si="0"/>
        <v>0.012205259209699329</v>
      </c>
      <c r="H42" s="12">
        <f t="shared" si="0"/>
        <v>0</v>
      </c>
      <c r="I42" s="12">
        <f t="shared" si="0"/>
        <v>0</v>
      </c>
      <c r="J42" s="12">
        <f t="shared" si="0"/>
        <v>0.02465381262291426</v>
      </c>
      <c r="K42" s="12">
        <f t="shared" si="0"/>
        <v>0.25073495123978673</v>
      </c>
    </row>
    <row r="43" spans="1:11" ht="12" customHeight="1">
      <c r="A43" s="2" t="s">
        <v>13</v>
      </c>
      <c r="B43" s="12">
        <f>B8/$B8</f>
        <v>1</v>
      </c>
      <c r="C43" s="12">
        <f t="shared" si="0"/>
        <v>0.2325010387942432</v>
      </c>
      <c r="D43" s="12">
        <f>D8/$B8</f>
        <v>0.7157481207267782</v>
      </c>
      <c r="E43" s="12">
        <f t="shared" si="0"/>
        <v>0</v>
      </c>
      <c r="F43" s="12">
        <f t="shared" si="0"/>
        <v>0.018849393721905337</v>
      </c>
      <c r="G43" s="12">
        <f t="shared" si="0"/>
        <v>0.01325879197673101</v>
      </c>
      <c r="H43" s="12">
        <f t="shared" si="0"/>
        <v>0</v>
      </c>
      <c r="I43" s="12">
        <f t="shared" si="0"/>
        <v>0</v>
      </c>
      <c r="J43" s="12">
        <f t="shared" si="0"/>
        <v>0.019642654780342234</v>
      </c>
      <c r="K43" s="12">
        <f t="shared" si="0"/>
        <v>0.28425187927322176</v>
      </c>
    </row>
    <row r="44" spans="1:11" ht="12" customHeight="1">
      <c r="A44" s="2" t="s">
        <v>15</v>
      </c>
      <c r="B44" s="12">
        <f>B10/$B10</f>
        <v>1</v>
      </c>
      <c r="C44" s="12">
        <f aca="true" t="shared" si="1" ref="C44:K45">C10/$B10</f>
        <v>0.5625</v>
      </c>
      <c r="D44" s="12">
        <f>D10/$B10</f>
        <v>0.4375</v>
      </c>
      <c r="E44" s="12">
        <f t="shared" si="1"/>
        <v>0</v>
      </c>
      <c r="F44" s="12">
        <f t="shared" si="1"/>
        <v>0</v>
      </c>
      <c r="G44" s="12">
        <f t="shared" si="1"/>
        <v>0</v>
      </c>
      <c r="H44" s="12">
        <f t="shared" si="1"/>
        <v>0</v>
      </c>
      <c r="I44" s="12">
        <f t="shared" si="1"/>
        <v>0</v>
      </c>
      <c r="J44" s="12">
        <f t="shared" si="1"/>
        <v>0</v>
      </c>
      <c r="K44" s="12">
        <f t="shared" si="1"/>
        <v>0.5625</v>
      </c>
    </row>
    <row r="45" spans="1:11" ht="12" customHeight="1">
      <c r="A45" s="2" t="s">
        <v>16</v>
      </c>
      <c r="B45" s="12">
        <f>B11/$B11</f>
        <v>1</v>
      </c>
      <c r="C45" s="12">
        <f t="shared" si="1"/>
        <v>0.24058308569592804</v>
      </c>
      <c r="D45" s="12">
        <f>D11/$B11</f>
        <v>0.7053650309212112</v>
      </c>
      <c r="E45" s="12">
        <f t="shared" si="1"/>
        <v>0</v>
      </c>
      <c r="F45" s="12">
        <f t="shared" si="1"/>
        <v>0.019556662115492732</v>
      </c>
      <c r="G45" s="12">
        <f t="shared" si="1"/>
        <v>0.014095253393301742</v>
      </c>
      <c r="H45" s="12">
        <f t="shared" si="1"/>
        <v>0</v>
      </c>
      <c r="I45" s="12">
        <f t="shared" si="1"/>
        <v>0</v>
      </c>
      <c r="J45" s="12">
        <f t="shared" si="1"/>
        <v>0.02039996787406634</v>
      </c>
      <c r="K45" s="12">
        <f t="shared" si="1"/>
        <v>0.29463496907878883</v>
      </c>
    </row>
    <row r="46" spans="1:11" ht="12" customHeight="1">
      <c r="A46" s="2" t="s">
        <v>9</v>
      </c>
      <c r="B46" s="12">
        <f>B13/$B13</f>
        <v>1</v>
      </c>
      <c r="C46" s="12">
        <f aca="true" t="shared" si="2" ref="C46:K47">C13/$B13</f>
        <v>0.24201330029990872</v>
      </c>
      <c r="D46" s="12">
        <f>D13/$B13</f>
        <v>0.7066979614899813</v>
      </c>
      <c r="E46" s="12">
        <f t="shared" si="2"/>
        <v>0</v>
      </c>
      <c r="F46" s="12">
        <f t="shared" si="2"/>
        <v>0.018603033859260223</v>
      </c>
      <c r="G46" s="12">
        <f t="shared" si="2"/>
        <v>0.014082670491589516</v>
      </c>
      <c r="H46" s="12">
        <f t="shared" si="2"/>
        <v>0</v>
      </c>
      <c r="I46" s="12">
        <f t="shared" si="2"/>
        <v>0</v>
      </c>
      <c r="J46" s="12">
        <f t="shared" si="2"/>
        <v>0.018603033859260223</v>
      </c>
      <c r="K46" s="12">
        <f t="shared" si="2"/>
        <v>0.2933020385100187</v>
      </c>
    </row>
    <row r="47" spans="1:11" ht="12" customHeight="1">
      <c r="A47" s="2" t="s">
        <v>10</v>
      </c>
      <c r="B47" s="12">
        <f>B14/$B14</f>
        <v>1</v>
      </c>
      <c r="C47" s="12">
        <f t="shared" si="2"/>
        <v>0.16569598136284217</v>
      </c>
      <c r="D47" s="12">
        <f>D14/$B14</f>
        <v>0.7789749563191614</v>
      </c>
      <c r="E47" s="12">
        <f t="shared" si="2"/>
        <v>0</v>
      </c>
      <c r="F47" s="12">
        <f t="shared" si="2"/>
        <v>0.020675596971461853</v>
      </c>
      <c r="G47" s="12">
        <f t="shared" si="2"/>
        <v>0.00786255096097845</v>
      </c>
      <c r="H47" s="12">
        <f t="shared" si="2"/>
        <v>0</v>
      </c>
      <c r="I47" s="12">
        <f t="shared" si="2"/>
        <v>0</v>
      </c>
      <c r="J47" s="12">
        <f t="shared" si="2"/>
        <v>0.026790914385556204</v>
      </c>
      <c r="K47" s="12">
        <f t="shared" si="2"/>
        <v>0.22102504368083867</v>
      </c>
    </row>
    <row r="48" spans="1:11" ht="12" customHeight="1">
      <c r="A48" s="2" t="s">
        <v>19</v>
      </c>
      <c r="B48" s="12">
        <f>B16/$B16</f>
        <v>1</v>
      </c>
      <c r="C48" s="12">
        <f aca="true" t="shared" si="3" ref="C48:K48">C16/$B16</f>
        <v>0.15194748358862145</v>
      </c>
      <c r="D48" s="12">
        <f>D16/$B16</f>
        <v>0.7880962800875273</v>
      </c>
      <c r="E48" s="12">
        <f t="shared" si="3"/>
        <v>0</v>
      </c>
      <c r="F48" s="12">
        <f t="shared" si="3"/>
        <v>0.018512035010940918</v>
      </c>
      <c r="G48" s="12">
        <f t="shared" si="3"/>
        <v>0.010984682713347921</v>
      </c>
      <c r="H48" s="12">
        <f t="shared" si="3"/>
        <v>0</v>
      </c>
      <c r="I48" s="12">
        <f t="shared" si="3"/>
        <v>0</v>
      </c>
      <c r="J48" s="12">
        <f t="shared" si="3"/>
        <v>0.030459518599562363</v>
      </c>
      <c r="K48" s="12">
        <f t="shared" si="3"/>
        <v>0.21190371991247264</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0.20666584066410607</v>
      </c>
      <c r="D50" s="12">
        <f t="shared" si="4"/>
        <v>0.7418741998100195</v>
      </c>
      <c r="E50" s="12">
        <f t="shared" si="4"/>
        <v>0</v>
      </c>
      <c r="F50" s="12">
        <f t="shared" si="4"/>
        <v>0.015198447115186057</v>
      </c>
      <c r="G50" s="12">
        <f t="shared" si="4"/>
        <v>0.011729236360632719</v>
      </c>
      <c r="H50" s="12">
        <f t="shared" si="4"/>
        <v>0</v>
      </c>
      <c r="I50" s="12">
        <f t="shared" si="4"/>
        <v>0</v>
      </c>
      <c r="J50" s="12">
        <f t="shared" si="4"/>
        <v>0.024532276050055757</v>
      </c>
      <c r="K50" s="12">
        <f t="shared" si="4"/>
        <v>0.2581258001899806</v>
      </c>
    </row>
    <row r="51" spans="1:11" ht="12" customHeight="1">
      <c r="A51" s="2" t="s">
        <v>13</v>
      </c>
      <c r="B51" s="12">
        <f>B19/$B19</f>
        <v>1</v>
      </c>
      <c r="C51" s="12">
        <f t="shared" si="4"/>
        <v>0.25158294639088224</v>
      </c>
      <c r="D51" s="12">
        <f t="shared" si="4"/>
        <v>0.7036020824539186</v>
      </c>
      <c r="E51" s="12">
        <f t="shared" si="4"/>
        <v>0</v>
      </c>
      <c r="F51" s="12">
        <f t="shared" si="4"/>
        <v>0.009145912480652878</v>
      </c>
      <c r="G51" s="12">
        <f t="shared" si="4"/>
        <v>0.011748979878992543</v>
      </c>
      <c r="H51" s="12">
        <f t="shared" si="4"/>
        <v>0</v>
      </c>
      <c r="I51" s="12">
        <f t="shared" si="4"/>
        <v>0</v>
      </c>
      <c r="J51" s="12">
        <f t="shared" si="4"/>
        <v>0.02392007879555368</v>
      </c>
      <c r="K51" s="12">
        <f t="shared" si="4"/>
        <v>0.2963979175460813</v>
      </c>
    </row>
    <row r="52" spans="1:11" ht="12" customHeight="1">
      <c r="A52" s="2" t="s">
        <v>15</v>
      </c>
      <c r="B52" s="12">
        <f>B21/$B21</f>
        <v>1</v>
      </c>
      <c r="C52" s="12">
        <f aca="true" t="shared" si="5" ref="C52:K53">C21/$B21</f>
        <v>0.5625</v>
      </c>
      <c r="D52" s="12">
        <f t="shared" si="5"/>
        <v>0.4375</v>
      </c>
      <c r="E52" s="12">
        <f t="shared" si="5"/>
        <v>0</v>
      </c>
      <c r="F52" s="12">
        <f t="shared" si="5"/>
        <v>0</v>
      </c>
      <c r="G52" s="12">
        <f t="shared" si="5"/>
        <v>0</v>
      </c>
      <c r="H52" s="12">
        <f t="shared" si="5"/>
        <v>0</v>
      </c>
      <c r="I52" s="12">
        <f t="shared" si="5"/>
        <v>0</v>
      </c>
      <c r="J52" s="12">
        <f t="shared" si="5"/>
        <v>0</v>
      </c>
      <c r="K52" s="12">
        <f t="shared" si="5"/>
        <v>0.5625</v>
      </c>
    </row>
    <row r="53" spans="1:11" ht="12" customHeight="1">
      <c r="A53" s="2" t="s">
        <v>16</v>
      </c>
      <c r="B53" s="12">
        <f>B22/$B22</f>
        <v>1</v>
      </c>
      <c r="C53" s="12">
        <f t="shared" si="5"/>
        <v>0.25999548226790153</v>
      </c>
      <c r="D53" s="12">
        <f t="shared" si="5"/>
        <v>0.6929448083728635</v>
      </c>
      <c r="E53" s="12">
        <f t="shared" si="5"/>
        <v>0</v>
      </c>
      <c r="F53" s="12">
        <f t="shared" si="5"/>
        <v>0.00978841954672088</v>
      </c>
      <c r="G53" s="12">
        <f t="shared" si="5"/>
        <v>0.012574354340787592</v>
      </c>
      <c r="H53" s="12">
        <f t="shared" si="5"/>
        <v>0</v>
      </c>
      <c r="I53" s="12">
        <f t="shared" si="5"/>
        <v>0</v>
      </c>
      <c r="J53" s="12">
        <f t="shared" si="5"/>
        <v>0.024696935471726526</v>
      </c>
      <c r="K53" s="12">
        <f t="shared" si="5"/>
        <v>0.3070551916271365</v>
      </c>
    </row>
    <row r="54" spans="1:11" ht="12" customHeight="1">
      <c r="A54" s="2" t="s">
        <v>9</v>
      </c>
      <c r="B54" s="12">
        <f>B24/$B24</f>
        <v>1</v>
      </c>
      <c r="C54" s="12">
        <f aca="true" t="shared" si="6" ref="C54:K55">C24/$B24</f>
        <v>0.2639828411153275</v>
      </c>
      <c r="D54" s="12">
        <f t="shared" si="6"/>
        <v>0.689325193862399</v>
      </c>
      <c r="E54" s="12">
        <f t="shared" si="6"/>
        <v>0</v>
      </c>
      <c r="F54" s="12">
        <f t="shared" si="6"/>
        <v>0.01022933509321894</v>
      </c>
      <c r="G54" s="12">
        <f t="shared" si="6"/>
        <v>0.013776604520706155</v>
      </c>
      <c r="H54" s="12">
        <f t="shared" si="6"/>
        <v>0</v>
      </c>
      <c r="I54" s="12">
        <f t="shared" si="6"/>
        <v>0</v>
      </c>
      <c r="J54" s="12">
        <f t="shared" si="6"/>
        <v>0.022686025408348458</v>
      </c>
      <c r="K54" s="12">
        <f t="shared" si="6"/>
        <v>0.31067480613760107</v>
      </c>
    </row>
    <row r="55" spans="1:11" ht="12" customHeight="1">
      <c r="A55" s="2" t="s">
        <v>10</v>
      </c>
      <c r="B55" s="12">
        <f>B25/$B25</f>
        <v>1</v>
      </c>
      <c r="C55" s="12">
        <f t="shared" si="6"/>
        <v>0.17378640776699028</v>
      </c>
      <c r="D55" s="12">
        <f t="shared" si="6"/>
        <v>0.791747572815534</v>
      </c>
      <c r="E55" s="12">
        <f t="shared" si="6"/>
        <v>0</v>
      </c>
      <c r="F55" s="12">
        <f t="shared" si="6"/>
        <v>0.002912621359223301</v>
      </c>
      <c r="G55" s="12">
        <f t="shared" si="6"/>
        <v>0</v>
      </c>
      <c r="H55" s="12">
        <f t="shared" si="6"/>
        <v>0</v>
      </c>
      <c r="I55" s="12">
        <f t="shared" si="6"/>
        <v>0</v>
      </c>
      <c r="J55" s="12">
        <f t="shared" si="6"/>
        <v>0.03155339805825243</v>
      </c>
      <c r="K55" s="12">
        <f t="shared" si="6"/>
        <v>0.20825242718446602</v>
      </c>
    </row>
    <row r="56" spans="1:11" ht="12" customHeight="1">
      <c r="A56" s="2" t="s">
        <v>19</v>
      </c>
      <c r="B56" s="12">
        <f>B27/$B27</f>
        <v>1</v>
      </c>
      <c r="C56" s="12">
        <f aca="true" t="shared" si="7" ref="C56:K56">C27/$B27</f>
        <v>0.14281428142814281</v>
      </c>
      <c r="D56" s="12">
        <f t="shared" si="7"/>
        <v>0.7962796279627963</v>
      </c>
      <c r="E56" s="12">
        <f t="shared" si="7"/>
        <v>0</v>
      </c>
      <c r="F56" s="12">
        <f t="shared" si="7"/>
        <v>0.023802380238023804</v>
      </c>
      <c r="G56" s="12">
        <f t="shared" si="7"/>
        <v>0.011701170117011701</v>
      </c>
      <c r="H56" s="12">
        <f t="shared" si="7"/>
        <v>0</v>
      </c>
      <c r="I56" s="12">
        <f t="shared" si="7"/>
        <v>0</v>
      </c>
      <c r="J56" s="12">
        <f t="shared" si="7"/>
        <v>0.025402540254025403</v>
      </c>
      <c r="K56" s="12">
        <f t="shared" si="7"/>
        <v>0.20372037203720372</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0.18410991636798088</v>
      </c>
      <c r="D58" s="12">
        <f t="shared" si="8"/>
        <v>0.7563918757467144</v>
      </c>
      <c r="E58" s="12">
        <f t="shared" si="8"/>
        <v>0</v>
      </c>
      <c r="F58" s="12">
        <f t="shared" si="8"/>
        <v>0.022062923138191956</v>
      </c>
      <c r="G58" s="12">
        <f t="shared" si="8"/>
        <v>0.012664277180406212</v>
      </c>
      <c r="H58" s="12">
        <f t="shared" si="8"/>
        <v>0</v>
      </c>
      <c r="I58" s="12">
        <f t="shared" si="8"/>
        <v>0</v>
      </c>
      <c r="J58" s="12">
        <f t="shared" si="8"/>
        <v>0.024771007566706492</v>
      </c>
      <c r="K58" s="12">
        <f t="shared" si="8"/>
        <v>0.24360812425328554</v>
      </c>
    </row>
    <row r="59" spans="1:11" ht="12" customHeight="1">
      <c r="A59" s="2" t="s">
        <v>13</v>
      </c>
      <c r="B59" s="12">
        <f>B30/$B30</f>
        <v>1</v>
      </c>
      <c r="C59" s="12">
        <f t="shared" si="8"/>
        <v>0.2103760502487968</v>
      </c>
      <c r="D59" s="12">
        <f t="shared" si="8"/>
        <v>0.7298311444652908</v>
      </c>
      <c r="E59" s="12">
        <f t="shared" si="8"/>
        <v>0</v>
      </c>
      <c r="F59" s="12">
        <f t="shared" si="8"/>
        <v>0.030100334448160536</v>
      </c>
      <c r="G59" s="12">
        <f t="shared" si="8"/>
        <v>0.0150093808630394</v>
      </c>
      <c r="H59" s="12">
        <f t="shared" si="8"/>
        <v>0</v>
      </c>
      <c r="I59" s="12">
        <f t="shared" si="8"/>
        <v>0</v>
      </c>
      <c r="J59" s="12">
        <f t="shared" si="8"/>
        <v>0.014683089974712456</v>
      </c>
      <c r="K59" s="12">
        <f t="shared" si="8"/>
        <v>0.2701688555347092</v>
      </c>
    </row>
    <row r="60" spans="1:11" ht="12" customHeight="1">
      <c r="A60" s="2" t="s">
        <v>15</v>
      </c>
      <c r="B60" s="8">
        <v>0</v>
      </c>
      <c r="C60" s="8">
        <v>0</v>
      </c>
      <c r="D60" s="8">
        <v>0</v>
      </c>
      <c r="E60" s="8"/>
      <c r="F60" s="8">
        <v>0</v>
      </c>
      <c r="G60" s="8">
        <v>0</v>
      </c>
      <c r="H60" s="8"/>
      <c r="I60" s="8"/>
      <c r="J60" s="8">
        <v>0</v>
      </c>
      <c r="K60" s="8">
        <v>0</v>
      </c>
    </row>
    <row r="61" spans="1:11" ht="12" customHeight="1">
      <c r="A61" s="2" t="s">
        <v>16</v>
      </c>
      <c r="B61" s="12">
        <f>B33/$B33</f>
        <v>1</v>
      </c>
      <c r="C61" s="12">
        <f aca="true" t="shared" si="9" ref="C60:K61">C33/$B33</f>
        <v>0.21839772825058085</v>
      </c>
      <c r="D61" s="12">
        <f t="shared" si="9"/>
        <v>0.7195594182944669</v>
      </c>
      <c r="E61" s="12">
        <f t="shared" si="9"/>
        <v>0</v>
      </c>
      <c r="F61" s="12">
        <f t="shared" si="9"/>
        <v>0.030720247827209363</v>
      </c>
      <c r="G61" s="12">
        <f t="shared" si="9"/>
        <v>0.0158334050425953</v>
      </c>
      <c r="H61" s="12">
        <f t="shared" si="9"/>
        <v>0</v>
      </c>
      <c r="I61" s="12">
        <f t="shared" si="9"/>
        <v>0</v>
      </c>
      <c r="J61" s="12">
        <f t="shared" si="9"/>
        <v>0.015489200585147578</v>
      </c>
      <c r="K61" s="12">
        <f t="shared" si="9"/>
        <v>0.2804405817055331</v>
      </c>
    </row>
    <row r="62" spans="1:11" ht="12" customHeight="1">
      <c r="A62" s="2" t="s">
        <v>9</v>
      </c>
      <c r="B62" s="12">
        <f>B35/$B35</f>
        <v>1</v>
      </c>
      <c r="C62" s="12">
        <f aca="true" t="shared" si="10" ref="C62:K63">C35/$B35</f>
        <v>0.21754708314193844</v>
      </c>
      <c r="D62" s="12">
        <f t="shared" si="10"/>
        <v>0.7260450160771704</v>
      </c>
      <c r="E62" s="12">
        <f t="shared" si="10"/>
        <v>0</v>
      </c>
      <c r="F62" s="12">
        <f t="shared" si="10"/>
        <v>0.027928341754708316</v>
      </c>
      <c r="G62" s="12">
        <f t="shared" si="10"/>
        <v>0.014423518603582913</v>
      </c>
      <c r="H62" s="12">
        <f t="shared" si="10"/>
        <v>0</v>
      </c>
      <c r="I62" s="12">
        <f t="shared" si="10"/>
        <v>0</v>
      </c>
      <c r="J62" s="12">
        <f t="shared" si="10"/>
        <v>0.014056040422599909</v>
      </c>
      <c r="K62" s="12">
        <f t="shared" si="10"/>
        <v>0.2739549839228296</v>
      </c>
    </row>
    <row r="63" spans="1:11" ht="12" customHeight="1">
      <c r="A63" s="2" t="s">
        <v>10</v>
      </c>
      <c r="B63" s="12">
        <f>B36/$B36</f>
        <v>1</v>
      </c>
      <c r="C63" s="12">
        <f t="shared" si="10"/>
        <v>0.15356622998544395</v>
      </c>
      <c r="D63" s="12">
        <f t="shared" si="10"/>
        <v>0.759825327510917</v>
      </c>
      <c r="E63" s="12">
        <f t="shared" si="10"/>
        <v>0</v>
      </c>
      <c r="F63" s="12">
        <f t="shared" si="10"/>
        <v>0.04730713245997089</v>
      </c>
      <c r="G63" s="12">
        <f t="shared" si="10"/>
        <v>0.019650655021834062</v>
      </c>
      <c r="H63" s="12">
        <f t="shared" si="10"/>
        <v>0</v>
      </c>
      <c r="I63" s="12">
        <f t="shared" si="10"/>
        <v>0</v>
      </c>
      <c r="J63" s="12">
        <f t="shared" si="10"/>
        <v>0.019650655021834062</v>
      </c>
      <c r="K63" s="12">
        <f t="shared" si="10"/>
        <v>0.24017467248908297</v>
      </c>
    </row>
    <row r="64" spans="1:11" ht="12" customHeight="1">
      <c r="A64" s="3" t="s">
        <v>19</v>
      </c>
      <c r="B64" s="13">
        <f>B38/$B38</f>
        <v>1</v>
      </c>
      <c r="C64" s="13">
        <f aca="true" t="shared" si="11" ref="C64:K64">C38/$B38</f>
        <v>0.15905377013461988</v>
      </c>
      <c r="D64" s="13">
        <f t="shared" si="11"/>
        <v>0.7817290483230876</v>
      </c>
      <c r="E64" s="13">
        <f t="shared" si="11"/>
        <v>0</v>
      </c>
      <c r="F64" s="13">
        <f t="shared" si="11"/>
        <v>0.014395766866391721</v>
      </c>
      <c r="G64" s="13">
        <f t="shared" si="11"/>
        <v>0.010427204108629679</v>
      </c>
      <c r="H64" s="13">
        <f t="shared" si="11"/>
        <v>0</v>
      </c>
      <c r="I64" s="13">
        <f t="shared" si="11"/>
        <v>0</v>
      </c>
      <c r="J64" s="13">
        <f t="shared" si="11"/>
        <v>0.03439421056727103</v>
      </c>
      <c r="K64" s="13">
        <f t="shared" si="11"/>
        <v>0.2182709516769123</v>
      </c>
    </row>
    <row r="65" ht="12" customHeight="1"/>
    <row r="66" ht="12.75"/>
    <row r="67" ht="102">
      <c r="A67" s="10" t="s">
        <v>27</v>
      </c>
    </row>
    <row r="68" ht="12.75">
      <c r="A68" s="1" t="s">
        <v>0</v>
      </c>
    </row>
    <row r="69" ht="89.25">
      <c r="A69" s="10" t="s">
        <v>28</v>
      </c>
    </row>
    <row r="70" ht="12.75">
      <c r="A70" s="1" t="s">
        <v>0</v>
      </c>
    </row>
    <row r="71" ht="25.5">
      <c r="A71" s="10" t="s">
        <v>29</v>
      </c>
    </row>
    <row r="72" ht="12.75">
      <c r="A72" s="1" t="s">
        <v>0</v>
      </c>
    </row>
    <row r="73" ht="409.5">
      <c r="A73" s="10"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dcterms:created xsi:type="dcterms:W3CDTF">2013-11-15T00:32:54Z</dcterms:created>
  <dcterms:modified xsi:type="dcterms:W3CDTF">2019-08-20T17:15:43Z</dcterms:modified>
  <cp:category/>
  <cp:version/>
  <cp:contentType/>
  <cp:contentStatus/>
</cp:coreProperties>
</file>