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<sst xmlns="http://schemas.openxmlformats.org/spreadsheetml/2006/main" count="84" uniqueCount="32">
  <si>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</si>
  <si>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</si>
  <si>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</si>
  <si>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</si>
  <si>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</si>
  <si>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</si>
  <si>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</si>
  <si>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</si>
  <si>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</si>
  <si>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</si>
  <si>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</si>
  <si>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</si>
  <si>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</si>
  <si>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</si>
  <si>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</si>
  <si>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</si>
  <si>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</si>
  <si>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</si>
  <si>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</si>
  <si>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</si>
  <si>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</si>
  <si>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</si>
  <si>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</si>
  <si>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</si>
  <si>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</si>
  <si>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</si>
  <si>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</si>
  <si>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2011-2015 American Community Survey Selected Population Tables</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</si>
  <si>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</si>
  <si>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</si>
  <si>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</si>
  <si>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Geography: Del Norte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</si>
</sst>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164" fontId="0" fillId="0" borderId="14" xfId="58"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64" fontId="3" fillId="0" borderId="12"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B42" sqref="B42:K56"/>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27</v>
      </c>
      <c r="B2" s="1"/>
      <c r="C2" s="1"/>
      <c r="D2" s="1"/>
      <c r="E2" s="1"/>
      <c r="F2" s="1"/>
      <c r="G2" s="1"/>
      <c r="H2" s="1"/>
      <c r="I2" s="1"/>
      <c r="J2" s="1"/>
      <c r="K2" s="1"/>
    </row>
    <row r="3" spans="1:11" ht="12.75">
      <c r="A3" s="10" t="s">
        <v>31</v>
      </c>
      <c r="B3" s="1"/>
      <c r="C3" s="1"/>
      <c r="D3" s="1"/>
      <c r="E3" s="1"/>
      <c r="F3" s="1"/>
      <c r="G3" s="1"/>
      <c r="H3" s="1"/>
      <c r="I3" s="1"/>
      <c r="J3" s="1"/>
      <c r="K3" s="1"/>
    </row>
    <row r="4" spans="1:11" ht="12.75">
      <c r="A4" s="10"/>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22384</v>
      </c>
      <c r="C7" s="8">
        <v>3995</v>
      </c>
      <c r="D7" s="8">
        <v>14828</v>
      </c>
      <c r="E7" s="8">
        <v>785</v>
      </c>
      <c r="F7" s="8">
        <v>1097</v>
      </c>
      <c r="G7" s="8">
        <v>517</v>
      </c>
      <c r="H7" s="8"/>
      <c r="I7" s="8"/>
      <c r="J7" s="8">
        <v>1162</v>
      </c>
      <c r="K7" s="8">
        <v>7556</v>
      </c>
    </row>
    <row r="8" spans="1:11" ht="12" customHeight="1">
      <c r="A8" s="2" t="s">
        <v>13</v>
      </c>
      <c r="B8" s="8">
        <v>9685</v>
      </c>
      <c r="C8" s="8">
        <v>1028</v>
      </c>
      <c r="D8" s="8">
        <v>7077</v>
      </c>
      <c r="E8" s="8">
        <v>30</v>
      </c>
      <c r="F8" s="8">
        <v>729</v>
      </c>
      <c r="G8" s="8">
        <v>209</v>
      </c>
      <c r="H8" s="8"/>
      <c r="I8" s="8"/>
      <c r="J8" s="8">
        <v>612</v>
      </c>
      <c r="K8" s="8">
        <v>2608</v>
      </c>
    </row>
    <row r="9" spans="1:11" ht="12" customHeight="1">
      <c r="A9" s="2" t="s">
        <v>14</v>
      </c>
      <c r="B9" s="5">
        <v>0.4326751250893495</v>
      </c>
      <c r="C9" s="5">
        <v>0.25732165206508134</v>
      </c>
      <c r="D9" s="5">
        <v>0.4772727272727273</v>
      </c>
      <c r="E9" s="5">
        <v>0.03821656050955414</v>
      </c>
      <c r="F9" s="5">
        <v>0.6645396536007293</v>
      </c>
      <c r="G9" s="5">
        <v>0.40425531914893614</v>
      </c>
      <c r="H9" s="5"/>
      <c r="I9" s="5"/>
      <c r="J9" s="5">
        <v>0.5266781411359724</v>
      </c>
      <c r="K9" s="5">
        <v>0.3451561672842774</v>
      </c>
    </row>
    <row r="10" spans="1:11" ht="12" customHeight="1">
      <c r="A10" s="2" t="s">
        <v>15</v>
      </c>
      <c r="B10" s="8">
        <v>20</v>
      </c>
      <c r="C10" s="8">
        <v>0</v>
      </c>
      <c r="D10" s="8">
        <v>20</v>
      </c>
      <c r="E10" s="8">
        <v>0</v>
      </c>
      <c r="F10" s="8">
        <v>0</v>
      </c>
      <c r="G10" s="8">
        <v>0</v>
      </c>
      <c r="H10" s="8"/>
      <c r="I10" s="8"/>
      <c r="J10" s="8">
        <v>0</v>
      </c>
      <c r="K10" s="8">
        <v>0</v>
      </c>
    </row>
    <row r="11" spans="1:11" ht="12" customHeight="1">
      <c r="A11" s="2" t="s">
        <v>16</v>
      </c>
      <c r="B11" s="8">
        <v>9034</v>
      </c>
      <c r="C11" s="8">
        <v>988</v>
      </c>
      <c r="D11" s="8">
        <v>6553</v>
      </c>
      <c r="E11" s="8">
        <v>30</v>
      </c>
      <c r="F11" s="8">
        <v>672</v>
      </c>
      <c r="G11" s="8">
        <v>209</v>
      </c>
      <c r="H11" s="8"/>
      <c r="I11" s="8"/>
      <c r="J11" s="8">
        <v>582</v>
      </c>
      <c r="K11" s="8">
        <v>2481</v>
      </c>
    </row>
    <row r="12" spans="1:11" ht="12" customHeight="1">
      <c r="A12" s="2" t="s">
        <v>17</v>
      </c>
      <c r="B12" s="5">
        <v>0.40359185132237313</v>
      </c>
      <c r="C12" s="5">
        <v>0.24730913642052565</v>
      </c>
      <c r="D12" s="5">
        <v>0.4419341785810629</v>
      </c>
      <c r="E12" s="5">
        <v>0.03821656050955414</v>
      </c>
      <c r="F12" s="5">
        <v>0.6125797629899726</v>
      </c>
      <c r="G12" s="5">
        <v>0.40425531914893614</v>
      </c>
      <c r="H12" s="5"/>
      <c r="I12" s="5"/>
      <c r="J12" s="5">
        <v>0.5008605851979346</v>
      </c>
      <c r="K12" s="5">
        <v>0.3283483324510323</v>
      </c>
    </row>
    <row r="13" spans="1:11" ht="12" customHeight="1">
      <c r="A13" s="2" t="s">
        <v>9</v>
      </c>
      <c r="B13" s="8">
        <v>8565</v>
      </c>
      <c r="C13" s="8">
        <v>907</v>
      </c>
      <c r="D13" s="8">
        <v>6373</v>
      </c>
      <c r="E13" s="8">
        <v>21</v>
      </c>
      <c r="F13" s="8">
        <v>590</v>
      </c>
      <c r="G13" s="8">
        <v>193</v>
      </c>
      <c r="H13" s="8"/>
      <c r="I13" s="8"/>
      <c r="J13" s="8">
        <v>481</v>
      </c>
      <c r="K13" s="8">
        <v>2192</v>
      </c>
    </row>
    <row r="14" spans="1:11" ht="12" customHeight="1">
      <c r="A14" s="2" t="s">
        <v>10</v>
      </c>
      <c r="B14" s="8">
        <v>1100</v>
      </c>
      <c r="C14" s="8">
        <v>121</v>
      </c>
      <c r="D14" s="8">
        <v>684</v>
      </c>
      <c r="E14" s="8">
        <v>9</v>
      </c>
      <c r="F14" s="8">
        <v>139</v>
      </c>
      <c r="G14" s="8">
        <v>16</v>
      </c>
      <c r="H14" s="8"/>
      <c r="I14" s="8"/>
      <c r="J14" s="8">
        <v>131</v>
      </c>
      <c r="K14" s="8">
        <v>416</v>
      </c>
    </row>
    <row r="15" spans="1:11" ht="12" customHeight="1">
      <c r="A15" s="2" t="s">
        <v>18</v>
      </c>
      <c r="B15" s="5">
        <v>0.12176223156962586</v>
      </c>
      <c r="C15" s="5">
        <v>0.11770428015564202</v>
      </c>
      <c r="D15" s="5">
        <v>0.09665112335735482</v>
      </c>
      <c r="E15" s="5">
        <v>0.3</v>
      </c>
      <c r="F15" s="5">
        <v>0.1906721536351166</v>
      </c>
      <c r="G15" s="5">
        <v>0.07655502392344497</v>
      </c>
      <c r="H15" s="5"/>
      <c r="I15" s="5"/>
      <c r="J15" s="5">
        <v>0.21405228758169934</v>
      </c>
      <c r="K15" s="5">
        <v>0.16767432486900444</v>
      </c>
    </row>
    <row r="16" spans="1:11" ht="12" customHeight="1">
      <c r="A16" s="2" t="s">
        <v>19</v>
      </c>
      <c r="B16" s="8">
        <v>12699</v>
      </c>
      <c r="C16" s="8">
        <v>2967</v>
      </c>
      <c r="D16" s="8">
        <v>7751</v>
      </c>
      <c r="E16" s="8">
        <v>755</v>
      </c>
      <c r="F16" s="8">
        <v>368</v>
      </c>
      <c r="G16" s="8">
        <v>308</v>
      </c>
      <c r="H16" s="8"/>
      <c r="I16" s="8"/>
      <c r="J16" s="8">
        <v>550</v>
      </c>
      <c r="K16" s="8">
        <v>4948</v>
      </c>
    </row>
    <row r="17" spans="1:11" ht="12" customHeight="1">
      <c r="A17" s="2"/>
      <c r="B17" s="4"/>
      <c r="C17" s="4"/>
      <c r="D17" s="4"/>
      <c r="E17" s="4"/>
      <c r="F17" s="4"/>
      <c r="G17" s="4"/>
      <c r="H17" s="4"/>
      <c r="I17" s="4"/>
      <c r="J17" s="4"/>
      <c r="K17" s="4"/>
    </row>
    <row r="18" spans="1:11" ht="12" customHeight="1">
      <c r="A18" s="2" t="s">
        <v>20</v>
      </c>
      <c r="B18" s="8">
        <v>12530</v>
      </c>
      <c r="C18" s="8">
        <v>2912</v>
      </c>
      <c r="D18" s="8">
        <v>7435</v>
      </c>
      <c r="E18" s="8">
        <v>729</v>
      </c>
      <c r="F18" s="8">
        <v>694</v>
      </c>
      <c r="G18" s="8">
        <v>164</v>
      </c>
      <c r="H18" s="8"/>
      <c r="I18" s="8"/>
      <c r="J18" s="8">
        <v>596</v>
      </c>
      <c r="K18" s="8">
        <v>5095</v>
      </c>
    </row>
    <row r="19" spans="1:11" ht="12" customHeight="1">
      <c r="A19" s="2" t="s">
        <v>13</v>
      </c>
      <c r="B19" s="8">
        <v>4977</v>
      </c>
      <c r="C19" s="8">
        <v>381</v>
      </c>
      <c r="D19" s="8">
        <v>3735</v>
      </c>
      <c r="E19" s="8">
        <v>14</v>
      </c>
      <c r="F19" s="8">
        <v>463</v>
      </c>
      <c r="G19" s="8">
        <v>27</v>
      </c>
      <c r="H19" s="8"/>
      <c r="I19" s="8"/>
      <c r="J19" s="8">
        <v>357</v>
      </c>
      <c r="K19" s="8">
        <v>1242</v>
      </c>
    </row>
    <row r="20" spans="1:11" ht="12" customHeight="1">
      <c r="A20" s="2" t="s">
        <v>14</v>
      </c>
      <c r="B20" s="5">
        <v>0.3972067039106145</v>
      </c>
      <c r="C20" s="5">
        <v>0.1308379120879121</v>
      </c>
      <c r="D20" s="5">
        <v>0.5023537323470074</v>
      </c>
      <c r="E20" s="5">
        <v>0.019204389574759947</v>
      </c>
      <c r="F20" s="5">
        <v>0.6671469740634006</v>
      </c>
      <c r="G20" s="5">
        <v>0.16463414634146342</v>
      </c>
      <c r="H20" s="5"/>
      <c r="I20" s="5"/>
      <c r="J20" s="5">
        <v>0.5989932885906041</v>
      </c>
      <c r="K20" s="5">
        <v>0.24376840039254172</v>
      </c>
    </row>
    <row r="21" spans="1:11" ht="12" customHeight="1">
      <c r="A21" s="2" t="s">
        <v>15</v>
      </c>
      <c r="B21" s="8">
        <v>20</v>
      </c>
      <c r="C21" s="8">
        <v>0</v>
      </c>
      <c r="D21" s="8">
        <v>20</v>
      </c>
      <c r="E21" s="8">
        <v>0</v>
      </c>
      <c r="F21" s="8">
        <v>0</v>
      </c>
      <c r="G21" s="8">
        <v>0</v>
      </c>
      <c r="H21" s="8"/>
      <c r="I21" s="8"/>
      <c r="J21" s="8">
        <v>0</v>
      </c>
      <c r="K21" s="8">
        <v>0</v>
      </c>
    </row>
    <row r="22" spans="1:11" ht="12" customHeight="1">
      <c r="A22" s="2" t="s">
        <v>16</v>
      </c>
      <c r="B22" s="8">
        <v>4692</v>
      </c>
      <c r="C22" s="8">
        <v>341</v>
      </c>
      <c r="D22" s="8">
        <v>3526</v>
      </c>
      <c r="E22" s="8">
        <v>14</v>
      </c>
      <c r="F22" s="8">
        <v>433</v>
      </c>
      <c r="G22" s="8">
        <v>27</v>
      </c>
      <c r="H22" s="8"/>
      <c r="I22" s="8"/>
      <c r="J22" s="8">
        <v>351</v>
      </c>
      <c r="K22" s="8">
        <v>1166</v>
      </c>
    </row>
    <row r="23" spans="1:11" ht="12" customHeight="1">
      <c r="A23" s="2" t="s">
        <v>17</v>
      </c>
      <c r="B23" s="5">
        <v>0.3744612928970471</v>
      </c>
      <c r="C23" s="5">
        <v>0.11710164835164835</v>
      </c>
      <c r="D23" s="5">
        <v>0.4742434431741762</v>
      </c>
      <c r="E23" s="5">
        <v>0.019204389574759947</v>
      </c>
      <c r="F23" s="5">
        <v>0.6239193083573487</v>
      </c>
      <c r="G23" s="5">
        <v>0.16463414634146342</v>
      </c>
      <c r="H23" s="5"/>
      <c r="I23" s="5"/>
      <c r="J23" s="5">
        <v>0.5889261744966443</v>
      </c>
      <c r="K23" s="5">
        <v>0.22885181550539746</v>
      </c>
    </row>
    <row r="24" spans="1:11" ht="12" customHeight="1">
      <c r="A24" s="2" t="s">
        <v>9</v>
      </c>
      <c r="B24" s="8">
        <v>4405</v>
      </c>
      <c r="C24" s="8">
        <v>342</v>
      </c>
      <c r="D24" s="8">
        <v>3378</v>
      </c>
      <c r="E24" s="8">
        <v>14</v>
      </c>
      <c r="F24" s="8">
        <v>351</v>
      </c>
      <c r="G24" s="8">
        <v>27</v>
      </c>
      <c r="H24" s="8"/>
      <c r="I24" s="8"/>
      <c r="J24" s="8">
        <v>293</v>
      </c>
      <c r="K24" s="8">
        <v>1027</v>
      </c>
    </row>
    <row r="25" spans="1:11" ht="12" customHeight="1">
      <c r="A25" s="2" t="s">
        <v>10</v>
      </c>
      <c r="B25" s="8">
        <v>552</v>
      </c>
      <c r="C25" s="8">
        <v>39</v>
      </c>
      <c r="D25" s="8">
        <v>337</v>
      </c>
      <c r="E25" s="8">
        <v>0</v>
      </c>
      <c r="F25" s="8">
        <v>112</v>
      </c>
      <c r="G25" s="8">
        <v>0</v>
      </c>
      <c r="H25" s="8"/>
      <c r="I25" s="8"/>
      <c r="J25" s="8">
        <v>64</v>
      </c>
      <c r="K25" s="8">
        <v>215</v>
      </c>
    </row>
    <row r="26" spans="1:11" ht="12" customHeight="1">
      <c r="A26" s="2" t="s">
        <v>18</v>
      </c>
      <c r="B26" s="5">
        <v>0.11764705882352941</v>
      </c>
      <c r="C26" s="5">
        <v>0.11436950146627566</v>
      </c>
      <c r="D26" s="5">
        <v>0.09557572319909245</v>
      </c>
      <c r="E26" s="5">
        <v>0</v>
      </c>
      <c r="F26" s="5">
        <v>0.2586605080831409</v>
      </c>
      <c r="G26" s="5">
        <v>0</v>
      </c>
      <c r="H26" s="5"/>
      <c r="I26" s="5"/>
      <c r="J26" s="5">
        <v>0.18233618233618235</v>
      </c>
      <c r="K26" s="5">
        <v>0.1843910806174957</v>
      </c>
    </row>
    <row r="27" spans="1:11" ht="12" customHeight="1">
      <c r="A27" s="2" t="s">
        <v>19</v>
      </c>
      <c r="B27" s="8">
        <v>7553</v>
      </c>
      <c r="C27" s="8">
        <v>2531</v>
      </c>
      <c r="D27" s="8">
        <v>3700</v>
      </c>
      <c r="E27" s="8">
        <v>715</v>
      </c>
      <c r="F27" s="8">
        <v>231</v>
      </c>
      <c r="G27" s="8">
        <v>137</v>
      </c>
      <c r="H27" s="8"/>
      <c r="I27" s="8"/>
      <c r="J27" s="8">
        <v>239</v>
      </c>
      <c r="K27" s="8">
        <v>3853</v>
      </c>
    </row>
    <row r="28" spans="1:11" ht="12" customHeight="1">
      <c r="A28" s="2"/>
      <c r="B28" s="4"/>
      <c r="C28" s="4"/>
      <c r="D28" s="4"/>
      <c r="E28" s="4"/>
      <c r="F28" s="4"/>
      <c r="G28" s="4"/>
      <c r="H28" s="4"/>
      <c r="I28" s="4"/>
      <c r="J28" s="4"/>
      <c r="K28" s="4"/>
    </row>
    <row r="29" spans="1:11" ht="12" customHeight="1">
      <c r="A29" s="2" t="s">
        <v>21</v>
      </c>
      <c r="B29" s="8">
        <v>9854</v>
      </c>
      <c r="C29" s="8">
        <v>1083</v>
      </c>
      <c r="D29" s="8">
        <v>7393</v>
      </c>
      <c r="E29" s="8">
        <v>56</v>
      </c>
      <c r="F29" s="8">
        <v>403</v>
      </c>
      <c r="G29" s="8">
        <v>353</v>
      </c>
      <c r="H29" s="8"/>
      <c r="I29" s="8"/>
      <c r="J29" s="8">
        <v>566</v>
      </c>
      <c r="K29" s="8">
        <v>2461</v>
      </c>
    </row>
    <row r="30" spans="1:11" ht="12" customHeight="1">
      <c r="A30" s="2" t="s">
        <v>13</v>
      </c>
      <c r="B30" s="8">
        <v>4708</v>
      </c>
      <c r="C30" s="8">
        <v>647</v>
      </c>
      <c r="D30" s="8">
        <v>3342</v>
      </c>
      <c r="E30" s="8">
        <v>16</v>
      </c>
      <c r="F30" s="8">
        <v>266</v>
      </c>
      <c r="G30" s="8">
        <v>182</v>
      </c>
      <c r="H30" s="8"/>
      <c r="I30" s="8"/>
      <c r="J30" s="8">
        <v>255</v>
      </c>
      <c r="K30" s="8">
        <v>1366</v>
      </c>
    </row>
    <row r="31" spans="1:11" ht="12" customHeight="1">
      <c r="A31" s="2" t="s">
        <v>14</v>
      </c>
      <c r="B31" s="5">
        <v>0.4777755226304039</v>
      </c>
      <c r="C31" s="5">
        <v>0.5974145891043398</v>
      </c>
      <c r="D31" s="5">
        <v>0.4520492357635601</v>
      </c>
      <c r="E31" s="5">
        <v>0.2857142857142857</v>
      </c>
      <c r="F31" s="5">
        <v>0.6600496277915633</v>
      </c>
      <c r="G31" s="5">
        <v>0.5155807365439093</v>
      </c>
      <c r="H31" s="5"/>
      <c r="I31" s="5"/>
      <c r="J31" s="5">
        <v>0.450530035335689</v>
      </c>
      <c r="K31" s="5">
        <v>0.5550589191385615</v>
      </c>
    </row>
    <row r="32" spans="1:11" ht="12" customHeight="1">
      <c r="A32" s="2" t="s">
        <v>15</v>
      </c>
      <c r="B32" s="8">
        <v>0</v>
      </c>
      <c r="C32" s="8">
        <v>0</v>
      </c>
      <c r="D32" s="8">
        <v>0</v>
      </c>
      <c r="E32" s="8">
        <v>0</v>
      </c>
      <c r="F32" s="8">
        <v>0</v>
      </c>
      <c r="G32" s="8">
        <v>0</v>
      </c>
      <c r="H32" s="8"/>
      <c r="I32" s="8"/>
      <c r="J32" s="8">
        <v>0</v>
      </c>
      <c r="K32" s="8">
        <v>0</v>
      </c>
    </row>
    <row r="33" spans="1:11" ht="12" customHeight="1">
      <c r="A33" s="2" t="s">
        <v>16</v>
      </c>
      <c r="B33" s="8">
        <v>4342</v>
      </c>
      <c r="C33" s="8">
        <v>647</v>
      </c>
      <c r="D33" s="8">
        <v>3027</v>
      </c>
      <c r="E33" s="8">
        <v>16</v>
      </c>
      <c r="F33" s="8">
        <v>239</v>
      </c>
      <c r="G33" s="8">
        <v>182</v>
      </c>
      <c r="H33" s="8"/>
      <c r="I33" s="8"/>
      <c r="J33" s="8">
        <v>231</v>
      </c>
      <c r="K33" s="8">
        <v>1315</v>
      </c>
    </row>
    <row r="34" spans="1:11" ht="12" customHeight="1">
      <c r="A34" s="2" t="s">
        <v>17</v>
      </c>
      <c r="B34" s="5">
        <v>0.44063324538258575</v>
      </c>
      <c r="C34" s="5">
        <v>0.5974145891043398</v>
      </c>
      <c r="D34" s="5">
        <v>0.40944136345191395</v>
      </c>
      <c r="E34" s="5">
        <v>0.2857142857142857</v>
      </c>
      <c r="F34" s="5">
        <v>0.5930521091811415</v>
      </c>
      <c r="G34" s="5">
        <v>0.5155807365439093</v>
      </c>
      <c r="H34" s="5"/>
      <c r="I34" s="5"/>
      <c r="J34" s="5">
        <v>0.4081272084805654</v>
      </c>
      <c r="K34" s="5">
        <v>0.5343356359203576</v>
      </c>
    </row>
    <row r="35" spans="1:11" ht="12" customHeight="1">
      <c r="A35" s="2" t="s">
        <v>9</v>
      </c>
      <c r="B35" s="8">
        <v>4160</v>
      </c>
      <c r="C35" s="8">
        <v>565</v>
      </c>
      <c r="D35" s="8">
        <v>2995</v>
      </c>
      <c r="E35" s="8">
        <v>7</v>
      </c>
      <c r="F35" s="8">
        <v>239</v>
      </c>
      <c r="G35" s="8">
        <v>166</v>
      </c>
      <c r="H35" s="8"/>
      <c r="I35" s="8"/>
      <c r="J35" s="8">
        <v>188</v>
      </c>
      <c r="K35" s="8">
        <v>1165</v>
      </c>
    </row>
    <row r="36" spans="1:11" ht="12" customHeight="1">
      <c r="A36" s="2" t="s">
        <v>10</v>
      </c>
      <c r="B36" s="8">
        <v>548</v>
      </c>
      <c r="C36" s="8">
        <v>82</v>
      </c>
      <c r="D36" s="8">
        <v>347</v>
      </c>
      <c r="E36" s="8">
        <v>9</v>
      </c>
      <c r="F36" s="8">
        <v>27</v>
      </c>
      <c r="G36" s="8">
        <v>16</v>
      </c>
      <c r="H36" s="8"/>
      <c r="I36" s="8"/>
      <c r="J36" s="8">
        <v>67</v>
      </c>
      <c r="K36" s="8">
        <v>201</v>
      </c>
    </row>
    <row r="37" spans="1:11" ht="12" customHeight="1">
      <c r="A37" s="2" t="s">
        <v>18</v>
      </c>
      <c r="B37" s="5">
        <v>0.12620912022109626</v>
      </c>
      <c r="C37" s="5">
        <v>0.1267387944358578</v>
      </c>
      <c r="D37" s="5">
        <v>0.11463495209778658</v>
      </c>
      <c r="E37" s="5">
        <v>0.5625</v>
      </c>
      <c r="F37" s="5">
        <v>0.11297071129707113</v>
      </c>
      <c r="G37" s="5">
        <v>0.08791208791208792</v>
      </c>
      <c r="H37" s="5"/>
      <c r="I37" s="5"/>
      <c r="J37" s="5">
        <v>0.29004329004329005</v>
      </c>
      <c r="K37" s="5">
        <v>0.15285171102661596</v>
      </c>
    </row>
    <row r="38" spans="1:11" ht="12" customHeight="1">
      <c r="A38" s="3" t="s">
        <v>19</v>
      </c>
      <c r="B38" s="7">
        <v>5146</v>
      </c>
      <c r="C38" s="7">
        <v>436</v>
      </c>
      <c r="D38" s="7">
        <v>4051</v>
      </c>
      <c r="E38" s="7">
        <v>40</v>
      </c>
      <c r="F38" s="7">
        <v>137</v>
      </c>
      <c r="G38" s="7">
        <v>171</v>
      </c>
      <c r="H38" s="7"/>
      <c r="I38" s="7"/>
      <c r="J38" s="7">
        <v>311</v>
      </c>
      <c r="K38" s="7">
        <v>1095</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3">
        <f>B7/$B7</f>
        <v>1</v>
      </c>
      <c r="C42" s="13">
        <f aca="true" t="shared" si="0" ref="C42:K43">C7/$B7</f>
        <v>0.178475696926376</v>
      </c>
      <c r="D42" s="13">
        <f>D7/$B7</f>
        <v>0.6624374553252323</v>
      </c>
      <c r="E42" s="13">
        <f t="shared" si="0"/>
        <v>0.035069692637598286</v>
      </c>
      <c r="F42" s="13">
        <f t="shared" si="0"/>
        <v>0.04900822015725518</v>
      </c>
      <c r="G42" s="13">
        <f t="shared" si="0"/>
        <v>0.02309685489635454</v>
      </c>
      <c r="H42" s="13">
        <f t="shared" si="0"/>
        <v>0</v>
      </c>
      <c r="I42" s="13">
        <f t="shared" si="0"/>
        <v>0</v>
      </c>
      <c r="J42" s="13">
        <f t="shared" si="0"/>
        <v>0.0519120800571837</v>
      </c>
      <c r="K42" s="13">
        <f t="shared" si="0"/>
        <v>0.3375625446747677</v>
      </c>
    </row>
    <row r="43" spans="1:11" ht="12" customHeight="1">
      <c r="A43" s="2" t="s">
        <v>13</v>
      </c>
      <c r="B43" s="13">
        <f>B8/$B8</f>
        <v>1</v>
      </c>
      <c r="C43" s="13">
        <f t="shared" si="0"/>
        <v>0.10614352090862159</v>
      </c>
      <c r="D43" s="13">
        <f>D8/$B8</f>
        <v>0.7307176045431079</v>
      </c>
      <c r="E43" s="13">
        <f t="shared" si="0"/>
        <v>0.003097573567372225</v>
      </c>
      <c r="F43" s="13">
        <f t="shared" si="0"/>
        <v>0.07527103768714508</v>
      </c>
      <c r="G43" s="13">
        <f t="shared" si="0"/>
        <v>0.021579762519359835</v>
      </c>
      <c r="H43" s="13">
        <f t="shared" si="0"/>
        <v>0</v>
      </c>
      <c r="I43" s="13">
        <f t="shared" si="0"/>
        <v>0</v>
      </c>
      <c r="J43" s="13">
        <f t="shared" si="0"/>
        <v>0.0631905007743934</v>
      </c>
      <c r="K43" s="13">
        <f t="shared" si="0"/>
        <v>0.2692823954568921</v>
      </c>
    </row>
    <row r="44" spans="1:11" ht="12" customHeight="1">
      <c r="A44" s="2" t="s">
        <v>15</v>
      </c>
      <c r="B44" s="13">
        <f>B10/$B10</f>
        <v>1</v>
      </c>
      <c r="C44" s="13">
        <f aca="true" t="shared" si="1" ref="C44:K45">C10/$B10</f>
        <v>0</v>
      </c>
      <c r="D44" s="13">
        <f>D10/$B10</f>
        <v>1</v>
      </c>
      <c r="E44" s="13">
        <f t="shared" si="1"/>
        <v>0</v>
      </c>
      <c r="F44" s="13">
        <f t="shared" si="1"/>
        <v>0</v>
      </c>
      <c r="G44" s="13">
        <f t="shared" si="1"/>
        <v>0</v>
      </c>
      <c r="H44" s="13">
        <f t="shared" si="1"/>
        <v>0</v>
      </c>
      <c r="I44" s="13">
        <f t="shared" si="1"/>
        <v>0</v>
      </c>
      <c r="J44" s="13">
        <f t="shared" si="1"/>
        <v>0</v>
      </c>
      <c r="K44" s="13">
        <f t="shared" si="1"/>
        <v>0</v>
      </c>
    </row>
    <row r="45" spans="1:11" ht="12" customHeight="1">
      <c r="A45" s="2" t="s">
        <v>16</v>
      </c>
      <c r="B45" s="13">
        <f>B11/$B11</f>
        <v>1</v>
      </c>
      <c r="C45" s="13">
        <f t="shared" si="1"/>
        <v>0.10936462253708214</v>
      </c>
      <c r="D45" s="13">
        <f>D11/$B11</f>
        <v>0.7253708213415984</v>
      </c>
      <c r="E45" s="13">
        <f t="shared" si="1"/>
        <v>0.003320788133717069</v>
      </c>
      <c r="F45" s="13">
        <f t="shared" si="1"/>
        <v>0.07438565419526234</v>
      </c>
      <c r="G45" s="13">
        <f t="shared" si="1"/>
        <v>0.02313482399822891</v>
      </c>
      <c r="H45" s="13">
        <f t="shared" si="1"/>
        <v>0</v>
      </c>
      <c r="I45" s="13">
        <f t="shared" si="1"/>
        <v>0</v>
      </c>
      <c r="J45" s="13">
        <f t="shared" si="1"/>
        <v>0.06442328979411113</v>
      </c>
      <c r="K45" s="13">
        <f t="shared" si="1"/>
        <v>0.2746291786584016</v>
      </c>
    </row>
    <row r="46" spans="1:11" ht="12" customHeight="1">
      <c r="A46" s="2" t="s">
        <v>9</v>
      </c>
      <c r="B46" s="13">
        <f>B13/$B13</f>
        <v>1</v>
      </c>
      <c r="C46" s="13">
        <f aca="true" t="shared" si="2" ref="C46:K47">C13/$B13</f>
        <v>0.10589608873321658</v>
      </c>
      <c r="D46" s="13">
        <f>D13/$B13</f>
        <v>0.7440747227086982</v>
      </c>
      <c r="E46" s="13">
        <f t="shared" si="2"/>
        <v>0.0024518388791593695</v>
      </c>
      <c r="F46" s="13">
        <f t="shared" si="2"/>
        <v>0.06888499708114419</v>
      </c>
      <c r="G46" s="13">
        <f t="shared" si="2"/>
        <v>0.022533566841798015</v>
      </c>
      <c r="H46" s="13">
        <f t="shared" si="2"/>
        <v>0</v>
      </c>
      <c r="I46" s="13">
        <f t="shared" si="2"/>
        <v>0</v>
      </c>
      <c r="J46" s="13">
        <f t="shared" si="2"/>
        <v>0.05615878575598365</v>
      </c>
      <c r="K46" s="13">
        <f t="shared" si="2"/>
        <v>0.2559252772913018</v>
      </c>
    </row>
    <row r="47" spans="1:11" ht="12" customHeight="1">
      <c r="A47" s="2" t="s">
        <v>10</v>
      </c>
      <c r="B47" s="13">
        <f>B14/$B14</f>
        <v>1</v>
      </c>
      <c r="C47" s="13">
        <f t="shared" si="2"/>
        <v>0.11</v>
      </c>
      <c r="D47" s="13">
        <f>D14/$B14</f>
        <v>0.6218181818181818</v>
      </c>
      <c r="E47" s="13">
        <f t="shared" si="2"/>
        <v>0.008181818181818182</v>
      </c>
      <c r="F47" s="13">
        <f t="shared" si="2"/>
        <v>0.12636363636363637</v>
      </c>
      <c r="G47" s="13">
        <f t="shared" si="2"/>
        <v>0.014545454545454545</v>
      </c>
      <c r="H47" s="13">
        <f t="shared" si="2"/>
        <v>0</v>
      </c>
      <c r="I47" s="13">
        <f t="shared" si="2"/>
        <v>0</v>
      </c>
      <c r="J47" s="13">
        <f t="shared" si="2"/>
        <v>0.1190909090909091</v>
      </c>
      <c r="K47" s="13">
        <f t="shared" si="2"/>
        <v>0.3781818181818182</v>
      </c>
    </row>
    <row r="48" spans="1:11" ht="12" customHeight="1">
      <c r="A48" s="2" t="s">
        <v>19</v>
      </c>
      <c r="B48" s="13">
        <f>B16/$B16</f>
        <v>1</v>
      </c>
      <c r="C48" s="13">
        <f aca="true" t="shared" si="3" ref="C48:K48">C16/$B16</f>
        <v>0.233640444129459</v>
      </c>
      <c r="D48" s="13">
        <f>D16/$B16</f>
        <v>0.6103630207102921</v>
      </c>
      <c r="E48" s="13">
        <f t="shared" si="3"/>
        <v>0.059453500275612255</v>
      </c>
      <c r="F48" s="13">
        <f t="shared" si="3"/>
        <v>0.028978659736987163</v>
      </c>
      <c r="G48" s="13">
        <f t="shared" si="3"/>
        <v>0.02425387825813056</v>
      </c>
      <c r="H48" s="13">
        <f t="shared" si="3"/>
        <v>0</v>
      </c>
      <c r="I48" s="13">
        <f t="shared" si="3"/>
        <v>0</v>
      </c>
      <c r="J48" s="13">
        <f t="shared" si="3"/>
        <v>0.04331049688951886</v>
      </c>
      <c r="K48" s="13">
        <f t="shared" si="3"/>
        <v>0.38963697928970786</v>
      </c>
    </row>
    <row r="49" spans="1:11" ht="12" customHeight="1">
      <c r="A49" s="2"/>
      <c r="B49" s="14"/>
      <c r="C49" s="14"/>
      <c r="D49" s="14"/>
      <c r="E49" s="14"/>
      <c r="F49" s="14"/>
      <c r="G49" s="14"/>
      <c r="H49" s="14"/>
      <c r="I49" s="14"/>
      <c r="J49" s="14"/>
      <c r="K49" s="15"/>
    </row>
    <row r="50" spans="1:11" ht="12" customHeight="1">
      <c r="A50" s="2" t="s">
        <v>20</v>
      </c>
      <c r="B50" s="13">
        <f>B18/$B18</f>
        <v>1</v>
      </c>
      <c r="C50" s="13">
        <f aca="true" t="shared" si="4" ref="C50:K51">C18/$B18</f>
        <v>0.2324022346368715</v>
      </c>
      <c r="D50" s="13">
        <f t="shared" si="4"/>
        <v>0.5933758978451716</v>
      </c>
      <c r="E50" s="13">
        <f t="shared" si="4"/>
        <v>0.058180367118914604</v>
      </c>
      <c r="F50" s="13">
        <f t="shared" si="4"/>
        <v>0.05538707102952913</v>
      </c>
      <c r="G50" s="13">
        <f t="shared" si="4"/>
        <v>0.013088587390263367</v>
      </c>
      <c r="H50" s="13">
        <f t="shared" si="4"/>
        <v>0</v>
      </c>
      <c r="I50" s="13">
        <f t="shared" si="4"/>
        <v>0</v>
      </c>
      <c r="J50" s="13">
        <f t="shared" si="4"/>
        <v>0.047565841979249804</v>
      </c>
      <c r="K50" s="13">
        <f t="shared" si="4"/>
        <v>0.4066241021548284</v>
      </c>
    </row>
    <row r="51" spans="1:11" ht="12" customHeight="1">
      <c r="A51" s="2" t="s">
        <v>13</v>
      </c>
      <c r="B51" s="13">
        <f>B19/$B19</f>
        <v>1</v>
      </c>
      <c r="C51" s="13">
        <f t="shared" si="4"/>
        <v>0.07655213984327909</v>
      </c>
      <c r="D51" s="13">
        <f t="shared" si="4"/>
        <v>0.7504520795660036</v>
      </c>
      <c r="E51" s="13">
        <f t="shared" si="4"/>
        <v>0.0028129395218002813</v>
      </c>
      <c r="F51" s="13">
        <f t="shared" si="4"/>
        <v>0.09302792847096644</v>
      </c>
      <c r="G51" s="13">
        <f t="shared" si="4"/>
        <v>0.0054249547920434</v>
      </c>
      <c r="H51" s="13">
        <f t="shared" si="4"/>
        <v>0</v>
      </c>
      <c r="I51" s="13">
        <f t="shared" si="4"/>
        <v>0</v>
      </c>
      <c r="J51" s="13">
        <f t="shared" si="4"/>
        <v>0.07172995780590717</v>
      </c>
      <c r="K51" s="13">
        <f t="shared" si="4"/>
        <v>0.24954792043399637</v>
      </c>
    </row>
    <row r="52" spans="1:11" ht="12" customHeight="1">
      <c r="A52" s="2" t="s">
        <v>15</v>
      </c>
      <c r="B52" s="13">
        <f>B21/$B21</f>
        <v>1</v>
      </c>
      <c r="C52" s="13">
        <f aca="true" t="shared" si="5" ref="C52:K53">C21/$B21</f>
        <v>0</v>
      </c>
      <c r="D52" s="13">
        <f t="shared" si="5"/>
        <v>1</v>
      </c>
      <c r="E52" s="13">
        <f t="shared" si="5"/>
        <v>0</v>
      </c>
      <c r="F52" s="13">
        <f t="shared" si="5"/>
        <v>0</v>
      </c>
      <c r="G52" s="13">
        <f t="shared" si="5"/>
        <v>0</v>
      </c>
      <c r="H52" s="13">
        <f t="shared" si="5"/>
        <v>0</v>
      </c>
      <c r="I52" s="13">
        <f t="shared" si="5"/>
        <v>0</v>
      </c>
      <c r="J52" s="13">
        <f t="shared" si="5"/>
        <v>0</v>
      </c>
      <c r="K52" s="13">
        <f t="shared" si="5"/>
        <v>0</v>
      </c>
    </row>
    <row r="53" spans="1:11" ht="12" customHeight="1">
      <c r="A53" s="2" t="s">
        <v>16</v>
      </c>
      <c r="B53" s="13">
        <f>B22/$B22</f>
        <v>1</v>
      </c>
      <c r="C53" s="13">
        <f t="shared" si="5"/>
        <v>0.0726768968456948</v>
      </c>
      <c r="D53" s="13">
        <f t="shared" si="5"/>
        <v>0.7514919011082694</v>
      </c>
      <c r="E53" s="13">
        <f t="shared" si="5"/>
        <v>0.0029838022165387893</v>
      </c>
      <c r="F53" s="13">
        <f t="shared" si="5"/>
        <v>0.0922847399829497</v>
      </c>
      <c r="G53" s="13">
        <f t="shared" si="5"/>
        <v>0.005754475703324808</v>
      </c>
      <c r="H53" s="13">
        <f t="shared" si="5"/>
        <v>0</v>
      </c>
      <c r="I53" s="13">
        <f t="shared" si="5"/>
        <v>0</v>
      </c>
      <c r="J53" s="13">
        <f t="shared" si="5"/>
        <v>0.0748081841432225</v>
      </c>
      <c r="K53" s="13">
        <f t="shared" si="5"/>
        <v>0.24850809889173062</v>
      </c>
    </row>
    <row r="54" spans="1:11" ht="12" customHeight="1">
      <c r="A54" s="2" t="s">
        <v>9</v>
      </c>
      <c r="B54" s="13">
        <f>B24/$B24</f>
        <v>1</v>
      </c>
      <c r="C54" s="13">
        <f aca="true" t="shared" si="6" ref="C54:K55">C24/$B24</f>
        <v>0.07763904653802498</v>
      </c>
      <c r="D54" s="13">
        <f t="shared" si="6"/>
        <v>0.7668558456299659</v>
      </c>
      <c r="E54" s="13">
        <f t="shared" si="6"/>
        <v>0.003178206583427923</v>
      </c>
      <c r="F54" s="13">
        <f t="shared" si="6"/>
        <v>0.07968217934165721</v>
      </c>
      <c r="G54" s="13">
        <f t="shared" si="6"/>
        <v>0.0061293984108967085</v>
      </c>
      <c r="H54" s="13">
        <f t="shared" si="6"/>
        <v>0</v>
      </c>
      <c r="I54" s="13">
        <f t="shared" si="6"/>
        <v>0</v>
      </c>
      <c r="J54" s="13">
        <f t="shared" si="6"/>
        <v>0.06651532349602725</v>
      </c>
      <c r="K54" s="13">
        <f t="shared" si="6"/>
        <v>0.23314415437003405</v>
      </c>
    </row>
    <row r="55" spans="1:11" ht="12" customHeight="1">
      <c r="A55" s="2" t="s">
        <v>10</v>
      </c>
      <c r="B55" s="13">
        <f>B25/$B25</f>
        <v>1</v>
      </c>
      <c r="C55" s="13">
        <f t="shared" si="6"/>
        <v>0.07065217391304347</v>
      </c>
      <c r="D55" s="13">
        <f t="shared" si="6"/>
        <v>0.6105072463768116</v>
      </c>
      <c r="E55" s="13">
        <f t="shared" si="6"/>
        <v>0</v>
      </c>
      <c r="F55" s="13">
        <f t="shared" si="6"/>
        <v>0.2028985507246377</v>
      </c>
      <c r="G55" s="13">
        <f t="shared" si="6"/>
        <v>0</v>
      </c>
      <c r="H55" s="13">
        <f t="shared" si="6"/>
        <v>0</v>
      </c>
      <c r="I55" s="13">
        <f t="shared" si="6"/>
        <v>0</v>
      </c>
      <c r="J55" s="13">
        <f t="shared" si="6"/>
        <v>0.11594202898550725</v>
      </c>
      <c r="K55" s="13">
        <f t="shared" si="6"/>
        <v>0.3894927536231884</v>
      </c>
    </row>
    <row r="56" spans="1:11" ht="12" customHeight="1">
      <c r="A56" s="2" t="s">
        <v>19</v>
      </c>
      <c r="B56" s="13">
        <f>B27/$B27</f>
        <v>1</v>
      </c>
      <c r="C56" s="13">
        <f aca="true" t="shared" si="7" ref="C56:K56">C27/$B27</f>
        <v>0.3350986363034556</v>
      </c>
      <c r="D56" s="13">
        <f t="shared" si="7"/>
        <v>0.48987157420892363</v>
      </c>
      <c r="E56" s="13">
        <f t="shared" si="7"/>
        <v>0.09466437177280551</v>
      </c>
      <c r="F56" s="13">
        <f t="shared" si="7"/>
        <v>0.030583873957367932</v>
      </c>
      <c r="G56" s="13">
        <f t="shared" si="7"/>
        <v>0.01813848801800609</v>
      </c>
      <c r="H56" s="13">
        <f t="shared" si="7"/>
        <v>0</v>
      </c>
      <c r="I56" s="13">
        <f t="shared" si="7"/>
        <v>0</v>
      </c>
      <c r="J56" s="13">
        <f t="shared" si="7"/>
        <v>0.03164305573944128</v>
      </c>
      <c r="K56" s="13">
        <f t="shared" si="7"/>
        <v>0.5101284257910764</v>
      </c>
    </row>
    <row r="57" spans="1:11" ht="12" customHeight="1">
      <c r="A57" s="2"/>
      <c r="B57" s="5"/>
      <c r="C57" s="5"/>
      <c r="D57" s="5"/>
      <c r="E57" s="5"/>
      <c r="F57" s="5"/>
      <c r="G57" s="5"/>
      <c r="H57" s="5"/>
      <c r="I57" s="5"/>
      <c r="J57" s="5"/>
      <c r="K57" s="5"/>
    </row>
    <row r="58" spans="1:11" ht="12" customHeight="1">
      <c r="A58" s="2" t="s">
        <v>21</v>
      </c>
      <c r="B58" s="5">
        <v>1</v>
      </c>
      <c r="C58" s="5">
        <v>0.10990460726608484</v>
      </c>
      <c r="D58" s="5">
        <v>0.7502537040795616</v>
      </c>
      <c r="E58" s="5">
        <v>0.005682971382179825</v>
      </c>
      <c r="F58" s="5">
        <v>0.040897097625329816</v>
      </c>
      <c r="G58" s="5">
        <v>0.03582301603409783</v>
      </c>
      <c r="H58" s="5">
        <v>0</v>
      </c>
      <c r="I58" s="5">
        <v>0</v>
      </c>
      <c r="J58" s="5">
        <v>0.057438603612746095</v>
      </c>
      <c r="K58" s="5">
        <v>0.2497462959204384</v>
      </c>
    </row>
    <row r="59" spans="1:11" ht="12" customHeight="1">
      <c r="A59" s="2" t="s">
        <v>13</v>
      </c>
      <c r="B59" s="5">
        <v>1</v>
      </c>
      <c r="C59" s="5">
        <v>0.13742565845369584</v>
      </c>
      <c r="D59" s="5">
        <v>0.7098555649957519</v>
      </c>
      <c r="E59" s="5">
        <v>0.0033984706881903144</v>
      </c>
      <c r="F59" s="5">
        <v>0.05649957519116398</v>
      </c>
      <c r="G59" s="5">
        <v>0.03865760407816483</v>
      </c>
      <c r="H59" s="5">
        <v>0</v>
      </c>
      <c r="I59" s="5">
        <v>0</v>
      </c>
      <c r="J59" s="5">
        <v>0.054163126593033135</v>
      </c>
      <c r="K59" s="5">
        <v>0.2901444350042481</v>
      </c>
    </row>
    <row r="60" spans="1:11" ht="12" customHeight="1">
      <c r="A60" s="2" t="s">
        <v>15</v>
      </c>
      <c r="B60" s="8">
        <v>0</v>
      </c>
      <c r="C60" s="8">
        <v>0</v>
      </c>
      <c r="D60" s="8">
        <v>0</v>
      </c>
      <c r="E60" s="8">
        <v>0</v>
      </c>
      <c r="F60" s="8">
        <v>0</v>
      </c>
      <c r="G60" s="8">
        <v>0</v>
      </c>
      <c r="H60" s="8">
        <v>0</v>
      </c>
      <c r="I60" s="8">
        <v>0</v>
      </c>
      <c r="J60" s="8">
        <v>0</v>
      </c>
      <c r="K60" s="8">
        <v>0</v>
      </c>
    </row>
    <row r="61" spans="1:11" ht="12" customHeight="1">
      <c r="A61" s="2" t="s">
        <v>16</v>
      </c>
      <c r="B61" s="5">
        <v>1</v>
      </c>
      <c r="C61" s="5">
        <v>0.14900967296176876</v>
      </c>
      <c r="D61" s="5">
        <v>0.6971441731920773</v>
      </c>
      <c r="E61" s="5">
        <v>0.0036849378166743437</v>
      </c>
      <c r="F61" s="5">
        <v>0.05504375863657301</v>
      </c>
      <c r="G61" s="5">
        <v>0.041916167664670656</v>
      </c>
      <c r="H61" s="5">
        <v>0</v>
      </c>
      <c r="I61" s="5">
        <v>0</v>
      </c>
      <c r="J61" s="5">
        <v>0.05320128972823584</v>
      </c>
      <c r="K61" s="5">
        <v>0.3028558268079226</v>
      </c>
    </row>
    <row r="62" spans="1:11" ht="12" customHeight="1">
      <c r="A62" s="2" t="s">
        <v>9</v>
      </c>
      <c r="B62" s="5">
        <v>1</v>
      </c>
      <c r="C62" s="5">
        <v>0.13581730769230768</v>
      </c>
      <c r="D62" s="5">
        <v>0.7199519230769231</v>
      </c>
      <c r="E62" s="5">
        <v>0.0016826923076923078</v>
      </c>
      <c r="F62" s="5">
        <v>0.057451923076923074</v>
      </c>
      <c r="G62" s="5">
        <v>0.03990384615384615</v>
      </c>
      <c r="H62" s="5">
        <v>0</v>
      </c>
      <c r="I62" s="5">
        <v>0</v>
      </c>
      <c r="J62" s="5">
        <v>0.04519230769230769</v>
      </c>
      <c r="K62" s="5">
        <v>0.2800480769230769</v>
      </c>
    </row>
    <row r="63" spans="1:11" ht="12" customHeight="1">
      <c r="A63" s="2" t="s">
        <v>10</v>
      </c>
      <c r="B63" s="5">
        <v>1</v>
      </c>
      <c r="C63" s="5">
        <v>0.14963503649635038</v>
      </c>
      <c r="D63" s="5">
        <v>0.6332116788321168</v>
      </c>
      <c r="E63" s="5">
        <v>0.016423357664233577</v>
      </c>
      <c r="F63" s="5">
        <v>0.04927007299270073</v>
      </c>
      <c r="G63" s="5">
        <v>0.029197080291970802</v>
      </c>
      <c r="H63" s="5">
        <v>0</v>
      </c>
      <c r="I63" s="5">
        <v>0</v>
      </c>
      <c r="J63" s="5">
        <v>0.12226277372262774</v>
      </c>
      <c r="K63" s="5">
        <v>0.36678832116788324</v>
      </c>
    </row>
    <row r="64" spans="1:11" ht="12" customHeight="1">
      <c r="A64" s="3" t="s">
        <v>19</v>
      </c>
      <c r="B64" s="9">
        <v>1</v>
      </c>
      <c r="C64" s="9">
        <v>0.08472600077730276</v>
      </c>
      <c r="D64" s="9">
        <v>0.7872133696074621</v>
      </c>
      <c r="E64" s="9">
        <v>0.00777302759424796</v>
      </c>
      <c r="F64" s="9">
        <v>0.02662261951029926</v>
      </c>
      <c r="G64" s="9">
        <v>0.03322969296541003</v>
      </c>
      <c r="H64" s="9">
        <v>0</v>
      </c>
      <c r="I64" s="9">
        <v>0</v>
      </c>
      <c r="J64" s="9">
        <v>0.06043528954527789</v>
      </c>
      <c r="K64" s="9">
        <v>0.2127866303925379</v>
      </c>
    </row>
    <row r="65" ht="12" customHeight="1"/>
    <row r="66" ht="12.75"/>
    <row r="67" ht="102">
      <c r="A67" s="12" t="s">
        <v>28</v>
      </c>
    </row>
    <row r="68" ht="12.75">
      <c r="A68" s="1" t="s">
        <v>0</v>
      </c>
    </row>
    <row r="69" ht="89.25">
      <c r="A69" s="12" t="s">
        <v>29</v>
      </c>
    </row>
    <row r="70" ht="12.75">
      <c r="A70" s="1" t="s">
        <v>0</v>
      </c>
    </row>
    <row r="71" ht="25.5">
      <c r="A71" s="12" t="s">
        <v>30</v>
      </c>
    </row>
    <row r="72" ht="12.75">
      <c r="A72" s="1" t="s">
        <v>0</v>
      </c>
    </row>
    <row r="73" ht="409.5">
      <c r="A73" s="12"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2019-08-20T18:26:50Z</dcterms:modified>
  <cp:category/>
  <cp:version/>
  <cp:contentType/>
  <cp:contentStatus/>
</cp:coreProperties>
</file>