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<sst xmlns="http://schemas.openxmlformats.org/spreadsheetml/2006/main" count="84" uniqueCount="32">
  <si>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</si>
  <si>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</si>
  <si>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</si>
  <si>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</si>
  <si>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</si>
  <si>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</si>
  <si>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</si>
  <si>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</si>
  <si>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</si>
  <si>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</si>
  <si>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</si>
  <si>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</si>
  <si>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</si>
  <si>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</si>
  <si>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</si>
  <si>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</si>
  <si>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</si>
  <si>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</si>
  <si>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</si>
  <si>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</si>
  <si>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</si>
  <si>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</si>
  <si>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</si>
  <si>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</si>
  <si>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</si>
  <si>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</si>
  <si>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</si>
  <si>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2011-2015 American Community Survey Selected Population Tables</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</si>
  <si>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</si>
  <si>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</si>
  <si>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</si>
  <si>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Geography: Amador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</si>
</sst>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164" fontId="0" fillId="0" borderId="14" xfId="58"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xf>
    <xf numFmtId="0" fontId="19" fillId="0" borderId="0" xfId="0" applyFont="1" applyFill="1" applyBorder="1" applyAlignment="1">
      <alignment horizontal="left" vertical="top" wrapText="1"/>
    </xf>
    <xf numFmtId="164" fontId="19" fillId="0" borderId="12" xfId="58" applyNumberFormat="1" applyFont="1" applyFill="1" applyBorder="1" applyAlignment="1">
      <alignment horizontal="righ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F49" sqref="F49"/>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27</v>
      </c>
      <c r="B2" s="1"/>
      <c r="C2" s="1"/>
      <c r="D2" s="1"/>
      <c r="E2" s="1"/>
      <c r="F2" s="1"/>
      <c r="G2" s="1"/>
      <c r="H2" s="1"/>
      <c r="I2" s="1"/>
      <c r="J2" s="1"/>
      <c r="K2" s="1"/>
    </row>
    <row r="3" spans="1:11" ht="12.75">
      <c r="A3" s="10" t="s">
        <v>31</v>
      </c>
      <c r="B3" s="1"/>
      <c r="C3" s="1"/>
      <c r="D3" s="1"/>
      <c r="E3" s="1"/>
      <c r="F3" s="1"/>
      <c r="G3" s="1"/>
      <c r="H3" s="1"/>
      <c r="I3" s="1"/>
      <c r="J3" s="1"/>
      <c r="K3" s="1"/>
    </row>
    <row r="4" spans="1:11" ht="12.75">
      <c r="A4" s="10"/>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31956</v>
      </c>
      <c r="C7" s="8">
        <v>3721</v>
      </c>
      <c r="D7" s="8">
        <v>25976</v>
      </c>
      <c r="E7" s="8">
        <v>810</v>
      </c>
      <c r="F7" s="8">
        <v>618</v>
      </c>
      <c r="G7" s="8">
        <v>451</v>
      </c>
      <c r="H7" s="8"/>
      <c r="I7" s="8"/>
      <c r="J7" s="8">
        <v>380</v>
      </c>
      <c r="K7" s="8">
        <v>5980</v>
      </c>
    </row>
    <row r="8" spans="1:11" ht="12" customHeight="1">
      <c r="A8" s="2" t="s">
        <v>13</v>
      </c>
      <c r="B8" s="8">
        <v>14626</v>
      </c>
      <c r="C8" s="8">
        <v>1449</v>
      </c>
      <c r="D8" s="8">
        <v>12410</v>
      </c>
      <c r="E8" s="8">
        <v>8</v>
      </c>
      <c r="F8" s="8">
        <v>293</v>
      </c>
      <c r="G8" s="8">
        <v>258</v>
      </c>
      <c r="H8" s="8"/>
      <c r="I8" s="8"/>
      <c r="J8" s="8">
        <v>208</v>
      </c>
      <c r="K8" s="8">
        <v>2216</v>
      </c>
    </row>
    <row r="9" spans="1:11" ht="12" customHeight="1">
      <c r="A9" s="2" t="s">
        <v>14</v>
      </c>
      <c r="B9" s="5">
        <v>0.45769182626110905</v>
      </c>
      <c r="C9" s="5">
        <v>0.38941144853534</v>
      </c>
      <c r="D9" s="5">
        <v>0.47774869109947643</v>
      </c>
      <c r="E9" s="5">
        <v>0.009876543209876543</v>
      </c>
      <c r="F9" s="5">
        <v>0.4741100323624595</v>
      </c>
      <c r="G9" s="5">
        <v>0.5720620842572062</v>
      </c>
      <c r="H9" s="5"/>
      <c r="I9" s="5"/>
      <c r="J9" s="5">
        <v>0.5473684210526316</v>
      </c>
      <c r="K9" s="5">
        <v>0.3705685618729097</v>
      </c>
    </row>
    <row r="10" spans="1:11" ht="12" customHeight="1">
      <c r="A10" s="2" t="s">
        <v>15</v>
      </c>
      <c r="B10" s="8">
        <v>30</v>
      </c>
      <c r="C10" s="8">
        <v>0</v>
      </c>
      <c r="D10" s="8">
        <v>30</v>
      </c>
      <c r="E10" s="8">
        <v>0</v>
      </c>
      <c r="F10" s="8">
        <v>0</v>
      </c>
      <c r="G10" s="8">
        <v>0</v>
      </c>
      <c r="H10" s="8"/>
      <c r="I10" s="8"/>
      <c r="J10" s="8">
        <v>0</v>
      </c>
      <c r="K10" s="8">
        <v>0</v>
      </c>
    </row>
    <row r="11" spans="1:11" ht="12" customHeight="1">
      <c r="A11" s="2" t="s">
        <v>16</v>
      </c>
      <c r="B11" s="8">
        <v>13402</v>
      </c>
      <c r="C11" s="8">
        <v>1397</v>
      </c>
      <c r="D11" s="8">
        <v>11242</v>
      </c>
      <c r="E11" s="8">
        <v>8</v>
      </c>
      <c r="F11" s="8">
        <v>293</v>
      </c>
      <c r="G11" s="8">
        <v>258</v>
      </c>
      <c r="H11" s="8"/>
      <c r="I11" s="8"/>
      <c r="J11" s="8">
        <v>204</v>
      </c>
      <c r="K11" s="8">
        <v>2160</v>
      </c>
    </row>
    <row r="12" spans="1:11" ht="12" customHeight="1">
      <c r="A12" s="2" t="s">
        <v>17</v>
      </c>
      <c r="B12" s="5">
        <v>0.41938916009513083</v>
      </c>
      <c r="C12" s="5">
        <v>0.375436710561677</v>
      </c>
      <c r="D12" s="5">
        <v>0.432784108407761</v>
      </c>
      <c r="E12" s="5">
        <v>0.009876543209876543</v>
      </c>
      <c r="F12" s="5">
        <v>0.4741100323624595</v>
      </c>
      <c r="G12" s="5">
        <v>0.5720620842572062</v>
      </c>
      <c r="H12" s="5"/>
      <c r="I12" s="5"/>
      <c r="J12" s="5">
        <v>0.5368421052631579</v>
      </c>
      <c r="K12" s="5">
        <v>0.3612040133779264</v>
      </c>
    </row>
    <row r="13" spans="1:11" ht="12" customHeight="1">
      <c r="A13" s="2" t="s">
        <v>9</v>
      </c>
      <c r="B13" s="8">
        <v>12548</v>
      </c>
      <c r="C13" s="8">
        <v>1263</v>
      </c>
      <c r="D13" s="8">
        <v>10578</v>
      </c>
      <c r="E13" s="8">
        <v>8</v>
      </c>
      <c r="F13" s="8">
        <v>274</v>
      </c>
      <c r="G13" s="8">
        <v>255</v>
      </c>
      <c r="H13" s="8"/>
      <c r="I13" s="8"/>
      <c r="J13" s="8">
        <v>170</v>
      </c>
      <c r="K13" s="8">
        <v>1970</v>
      </c>
    </row>
    <row r="14" spans="1:11" ht="12" customHeight="1">
      <c r="A14" s="2" t="s">
        <v>10</v>
      </c>
      <c r="B14" s="8">
        <v>2048</v>
      </c>
      <c r="C14" s="8">
        <v>186</v>
      </c>
      <c r="D14" s="8">
        <v>1802</v>
      </c>
      <c r="E14" s="8">
        <v>0</v>
      </c>
      <c r="F14" s="8">
        <v>19</v>
      </c>
      <c r="G14" s="8">
        <v>3</v>
      </c>
      <c r="H14" s="8"/>
      <c r="I14" s="8"/>
      <c r="J14" s="8">
        <v>38</v>
      </c>
      <c r="K14" s="8">
        <v>246</v>
      </c>
    </row>
    <row r="15" spans="1:11" ht="12" customHeight="1">
      <c r="A15" s="2" t="s">
        <v>18</v>
      </c>
      <c r="B15" s="5">
        <v>0.15281301298313685</v>
      </c>
      <c r="C15" s="5">
        <v>0.12836438923395446</v>
      </c>
      <c r="D15" s="5">
        <v>0.14520547945205478</v>
      </c>
      <c r="E15" s="5">
        <v>0</v>
      </c>
      <c r="F15" s="5">
        <v>0.06484641638225255</v>
      </c>
      <c r="G15" s="5">
        <v>0.011627906976744186</v>
      </c>
      <c r="H15" s="5"/>
      <c r="I15" s="5"/>
      <c r="J15" s="5">
        <v>0.18269230769230768</v>
      </c>
      <c r="K15" s="5">
        <v>0.11388888888888889</v>
      </c>
    </row>
    <row r="16" spans="1:11" ht="12" customHeight="1">
      <c r="A16" s="2" t="s">
        <v>19</v>
      </c>
      <c r="B16" s="8">
        <v>17330</v>
      </c>
      <c r="C16" s="8">
        <v>2272</v>
      </c>
      <c r="D16" s="8">
        <v>13566</v>
      </c>
      <c r="E16" s="8">
        <v>802</v>
      </c>
      <c r="F16" s="8">
        <v>325</v>
      </c>
      <c r="G16" s="8">
        <v>193</v>
      </c>
      <c r="H16" s="8"/>
      <c r="I16" s="8"/>
      <c r="J16" s="8">
        <v>172</v>
      </c>
      <c r="K16" s="8">
        <v>3764</v>
      </c>
    </row>
    <row r="17" spans="1:11" ht="12" customHeight="1">
      <c r="A17" s="2"/>
      <c r="B17" s="4"/>
      <c r="C17" s="4"/>
      <c r="D17" s="4"/>
      <c r="E17" s="4"/>
      <c r="F17" s="4"/>
      <c r="G17" s="4"/>
      <c r="H17" s="4"/>
      <c r="I17" s="4"/>
      <c r="J17" s="4"/>
      <c r="K17" s="4"/>
    </row>
    <row r="18" spans="1:11" ht="12" customHeight="1">
      <c r="A18" s="2" t="s">
        <v>20</v>
      </c>
      <c r="B18" s="8">
        <v>17547</v>
      </c>
      <c r="C18" s="8">
        <v>2471</v>
      </c>
      <c r="D18" s="8">
        <v>13426</v>
      </c>
      <c r="E18" s="8">
        <v>794</v>
      </c>
      <c r="F18" s="8">
        <v>346</v>
      </c>
      <c r="G18" s="8">
        <v>291</v>
      </c>
      <c r="H18" s="8"/>
      <c r="I18" s="8"/>
      <c r="J18" s="8">
        <v>219</v>
      </c>
      <c r="K18" s="8">
        <v>4121</v>
      </c>
    </row>
    <row r="19" spans="1:11" ht="12" customHeight="1">
      <c r="A19" s="2" t="s">
        <v>13</v>
      </c>
      <c r="B19" s="8">
        <v>7524</v>
      </c>
      <c r="C19" s="8">
        <v>717</v>
      </c>
      <c r="D19" s="8">
        <v>6381</v>
      </c>
      <c r="E19" s="8">
        <v>8</v>
      </c>
      <c r="F19" s="8">
        <v>187</v>
      </c>
      <c r="G19" s="8">
        <v>144</v>
      </c>
      <c r="H19" s="8"/>
      <c r="I19" s="8"/>
      <c r="J19" s="8">
        <v>87</v>
      </c>
      <c r="K19" s="8">
        <v>1143</v>
      </c>
    </row>
    <row r="20" spans="1:11" ht="12" customHeight="1">
      <c r="A20" s="2" t="s">
        <v>14</v>
      </c>
      <c r="B20" s="5">
        <v>0.4287912463669003</v>
      </c>
      <c r="C20" s="5">
        <v>0.2901659247268312</v>
      </c>
      <c r="D20" s="5">
        <v>0.47527186056904513</v>
      </c>
      <c r="E20" s="5">
        <v>0.010075566750629723</v>
      </c>
      <c r="F20" s="5">
        <v>0.5404624277456648</v>
      </c>
      <c r="G20" s="5">
        <v>0.4948453608247423</v>
      </c>
      <c r="H20" s="5"/>
      <c r="I20" s="5"/>
      <c r="J20" s="5">
        <v>0.3972602739726027</v>
      </c>
      <c r="K20" s="5">
        <v>0.2773598641106528</v>
      </c>
    </row>
    <row r="21" spans="1:11" ht="12" customHeight="1">
      <c r="A21" s="2" t="s">
        <v>15</v>
      </c>
      <c r="B21" s="8">
        <v>30</v>
      </c>
      <c r="C21" s="8">
        <v>0</v>
      </c>
      <c r="D21" s="8">
        <v>30</v>
      </c>
      <c r="E21" s="8">
        <v>0</v>
      </c>
      <c r="F21" s="8">
        <v>0</v>
      </c>
      <c r="G21" s="8">
        <v>0</v>
      </c>
      <c r="H21" s="8"/>
      <c r="I21" s="8"/>
      <c r="J21" s="8">
        <v>0</v>
      </c>
      <c r="K21" s="8">
        <v>0</v>
      </c>
    </row>
    <row r="22" spans="1:11" ht="12" customHeight="1">
      <c r="A22" s="2" t="s">
        <v>16</v>
      </c>
      <c r="B22" s="8">
        <v>6905</v>
      </c>
      <c r="C22" s="8">
        <v>691</v>
      </c>
      <c r="D22" s="8">
        <v>5788</v>
      </c>
      <c r="E22" s="8">
        <v>8</v>
      </c>
      <c r="F22" s="8">
        <v>187</v>
      </c>
      <c r="G22" s="8">
        <v>144</v>
      </c>
      <c r="H22" s="8"/>
      <c r="I22" s="8"/>
      <c r="J22" s="8">
        <v>87</v>
      </c>
      <c r="K22" s="8">
        <v>1117</v>
      </c>
    </row>
    <row r="23" spans="1:11" ht="12" customHeight="1">
      <c r="A23" s="2" t="s">
        <v>17</v>
      </c>
      <c r="B23" s="5">
        <v>0.39351456089360004</v>
      </c>
      <c r="C23" s="5">
        <v>0.27964386887899634</v>
      </c>
      <c r="D23" s="5">
        <v>0.4311038283926709</v>
      </c>
      <c r="E23" s="5">
        <v>0.010075566750629723</v>
      </c>
      <c r="F23" s="5">
        <v>0.5404624277456648</v>
      </c>
      <c r="G23" s="5">
        <v>0.4948453608247423</v>
      </c>
      <c r="H23" s="5"/>
      <c r="I23" s="5"/>
      <c r="J23" s="5">
        <v>0.3972602739726027</v>
      </c>
      <c r="K23" s="5">
        <v>0.27105071584566853</v>
      </c>
    </row>
    <row r="24" spans="1:11" ht="12" customHeight="1">
      <c r="A24" s="2" t="s">
        <v>9</v>
      </c>
      <c r="B24" s="8">
        <v>6339</v>
      </c>
      <c r="C24" s="8">
        <v>617</v>
      </c>
      <c r="D24" s="8">
        <v>5320</v>
      </c>
      <c r="E24" s="8">
        <v>8</v>
      </c>
      <c r="F24" s="8">
        <v>168</v>
      </c>
      <c r="G24" s="8">
        <v>144</v>
      </c>
      <c r="H24" s="8"/>
      <c r="I24" s="8"/>
      <c r="J24" s="8">
        <v>82</v>
      </c>
      <c r="K24" s="8">
        <v>1019</v>
      </c>
    </row>
    <row r="25" spans="1:11" ht="12" customHeight="1">
      <c r="A25" s="2" t="s">
        <v>10</v>
      </c>
      <c r="B25" s="8">
        <v>1155</v>
      </c>
      <c r="C25" s="8">
        <v>100</v>
      </c>
      <c r="D25" s="8">
        <v>1031</v>
      </c>
      <c r="E25" s="8">
        <v>0</v>
      </c>
      <c r="F25" s="8">
        <v>19</v>
      </c>
      <c r="G25" s="8">
        <v>0</v>
      </c>
      <c r="H25" s="8"/>
      <c r="I25" s="8"/>
      <c r="J25" s="8">
        <v>5</v>
      </c>
      <c r="K25" s="8">
        <v>124</v>
      </c>
    </row>
    <row r="26" spans="1:11" ht="12" customHeight="1">
      <c r="A26" s="2" t="s">
        <v>18</v>
      </c>
      <c r="B26" s="5">
        <v>0.16727009413468502</v>
      </c>
      <c r="C26" s="5">
        <v>0.1447178002894356</v>
      </c>
      <c r="D26" s="5">
        <v>0.1781271596406358</v>
      </c>
      <c r="E26" s="5">
        <v>0</v>
      </c>
      <c r="F26" s="5">
        <v>0.10160427807486631</v>
      </c>
      <c r="G26" s="5">
        <v>0</v>
      </c>
      <c r="H26" s="5"/>
      <c r="I26" s="5"/>
      <c r="J26" s="5">
        <v>0.05747126436781609</v>
      </c>
      <c r="K26" s="5">
        <v>0.11101163831692032</v>
      </c>
    </row>
    <row r="27" spans="1:11" ht="12" customHeight="1">
      <c r="A27" s="2" t="s">
        <v>19</v>
      </c>
      <c r="B27" s="8">
        <v>10023</v>
      </c>
      <c r="C27" s="8">
        <v>1754</v>
      </c>
      <c r="D27" s="8">
        <v>7045</v>
      </c>
      <c r="E27" s="8">
        <v>786</v>
      </c>
      <c r="F27" s="8">
        <v>159</v>
      </c>
      <c r="G27" s="8">
        <v>147</v>
      </c>
      <c r="H27" s="8"/>
      <c r="I27" s="8"/>
      <c r="J27" s="8">
        <v>132</v>
      </c>
      <c r="K27" s="8">
        <v>2978</v>
      </c>
    </row>
    <row r="28" spans="1:11" ht="12" customHeight="1">
      <c r="A28" s="2"/>
      <c r="B28" s="4"/>
      <c r="C28" s="4"/>
      <c r="D28" s="4"/>
      <c r="E28" s="4"/>
      <c r="F28" s="4"/>
      <c r="G28" s="4"/>
      <c r="H28" s="4"/>
      <c r="I28" s="4"/>
      <c r="J28" s="4"/>
      <c r="K28" s="4"/>
    </row>
    <row r="29" spans="1:11" ht="12" customHeight="1">
      <c r="A29" s="2" t="s">
        <v>21</v>
      </c>
      <c r="B29" s="8">
        <v>14409</v>
      </c>
      <c r="C29" s="8">
        <v>1250</v>
      </c>
      <c r="D29" s="8">
        <v>12550</v>
      </c>
      <c r="E29" s="8">
        <v>16</v>
      </c>
      <c r="F29" s="8">
        <v>272</v>
      </c>
      <c r="G29" s="8">
        <v>160</v>
      </c>
      <c r="H29" s="8"/>
      <c r="I29" s="8"/>
      <c r="J29" s="8">
        <v>161</v>
      </c>
      <c r="K29" s="8">
        <v>1859</v>
      </c>
    </row>
    <row r="30" spans="1:11" ht="12" customHeight="1">
      <c r="A30" s="2" t="s">
        <v>13</v>
      </c>
      <c r="B30" s="8">
        <v>7102</v>
      </c>
      <c r="C30" s="8">
        <v>732</v>
      </c>
      <c r="D30" s="8">
        <v>6029</v>
      </c>
      <c r="E30" s="8">
        <v>0</v>
      </c>
      <c r="F30" s="8">
        <v>106</v>
      </c>
      <c r="G30" s="8">
        <v>114</v>
      </c>
      <c r="H30" s="8"/>
      <c r="I30" s="8"/>
      <c r="J30" s="8">
        <v>121</v>
      </c>
      <c r="K30" s="8">
        <v>1073</v>
      </c>
    </row>
    <row r="31" spans="1:11" ht="12" customHeight="1">
      <c r="A31" s="2" t="s">
        <v>14</v>
      </c>
      <c r="B31" s="5">
        <v>0.49288639045041294</v>
      </c>
      <c r="C31" s="5">
        <v>0.5856</v>
      </c>
      <c r="D31" s="5">
        <v>0.480398406374502</v>
      </c>
      <c r="E31" s="5">
        <v>0</v>
      </c>
      <c r="F31" s="5">
        <v>0.3897058823529412</v>
      </c>
      <c r="G31" s="5">
        <v>0.7125</v>
      </c>
      <c r="H31" s="5"/>
      <c r="I31" s="5"/>
      <c r="J31" s="5">
        <v>0.7515527950310559</v>
      </c>
      <c r="K31" s="5">
        <v>0.5771920387305003</v>
      </c>
    </row>
    <row r="32" spans="1:11" ht="12" customHeight="1">
      <c r="A32" s="2" t="s">
        <v>15</v>
      </c>
      <c r="B32" s="8">
        <v>0</v>
      </c>
      <c r="C32" s="8">
        <v>0</v>
      </c>
      <c r="D32" s="8">
        <v>0</v>
      </c>
      <c r="E32" s="8">
        <v>0</v>
      </c>
      <c r="F32" s="8">
        <v>0</v>
      </c>
      <c r="G32" s="8">
        <v>0</v>
      </c>
      <c r="H32" s="8"/>
      <c r="I32" s="8"/>
      <c r="J32" s="8">
        <v>0</v>
      </c>
      <c r="K32" s="8">
        <v>0</v>
      </c>
    </row>
    <row r="33" spans="1:11" ht="12" customHeight="1">
      <c r="A33" s="2" t="s">
        <v>16</v>
      </c>
      <c r="B33" s="8">
        <v>6497</v>
      </c>
      <c r="C33" s="8">
        <v>706</v>
      </c>
      <c r="D33" s="8">
        <v>5454</v>
      </c>
      <c r="E33" s="8">
        <v>0</v>
      </c>
      <c r="F33" s="8">
        <v>106</v>
      </c>
      <c r="G33" s="8">
        <v>114</v>
      </c>
      <c r="H33" s="8"/>
      <c r="I33" s="8"/>
      <c r="J33" s="8">
        <v>117</v>
      </c>
      <c r="K33" s="8">
        <v>1043</v>
      </c>
    </row>
    <row r="34" spans="1:11" ht="12" customHeight="1">
      <c r="A34" s="2" t="s">
        <v>17</v>
      </c>
      <c r="B34" s="5">
        <v>0.45089874384065515</v>
      </c>
      <c r="C34" s="5">
        <v>0.5648</v>
      </c>
      <c r="D34" s="5">
        <v>0.4345816733067729</v>
      </c>
      <c r="E34" s="5">
        <v>0</v>
      </c>
      <c r="F34" s="5">
        <v>0.3897058823529412</v>
      </c>
      <c r="G34" s="5">
        <v>0.7125</v>
      </c>
      <c r="H34" s="5"/>
      <c r="I34" s="5"/>
      <c r="J34" s="5">
        <v>0.7267080745341615</v>
      </c>
      <c r="K34" s="5">
        <v>0.5610543302850995</v>
      </c>
    </row>
    <row r="35" spans="1:11" ht="12" customHeight="1">
      <c r="A35" s="2" t="s">
        <v>9</v>
      </c>
      <c r="B35" s="8">
        <v>6209</v>
      </c>
      <c r="C35" s="8">
        <v>646</v>
      </c>
      <c r="D35" s="8">
        <v>5258</v>
      </c>
      <c r="E35" s="8">
        <v>0</v>
      </c>
      <c r="F35" s="8">
        <v>106</v>
      </c>
      <c r="G35" s="8">
        <v>111</v>
      </c>
      <c r="H35" s="8"/>
      <c r="I35" s="8"/>
      <c r="J35" s="8">
        <v>88</v>
      </c>
      <c r="K35" s="8">
        <v>951</v>
      </c>
    </row>
    <row r="36" spans="1:11" ht="12" customHeight="1">
      <c r="A36" s="2" t="s">
        <v>10</v>
      </c>
      <c r="B36" s="8">
        <v>893</v>
      </c>
      <c r="C36" s="8">
        <v>86</v>
      </c>
      <c r="D36" s="8">
        <v>771</v>
      </c>
      <c r="E36" s="8">
        <v>0</v>
      </c>
      <c r="F36" s="8">
        <v>0</v>
      </c>
      <c r="G36" s="8">
        <v>3</v>
      </c>
      <c r="H36" s="8"/>
      <c r="I36" s="8"/>
      <c r="J36" s="8">
        <v>33</v>
      </c>
      <c r="K36" s="8">
        <v>122</v>
      </c>
    </row>
    <row r="37" spans="1:11" ht="12" customHeight="1">
      <c r="A37" s="2" t="s">
        <v>18</v>
      </c>
      <c r="B37" s="5">
        <v>0.13744805294751425</v>
      </c>
      <c r="C37" s="5">
        <v>0.12181303116147309</v>
      </c>
      <c r="D37" s="5">
        <v>0.14136413641364137</v>
      </c>
      <c r="E37" s="5">
        <v>0</v>
      </c>
      <c r="F37" s="5">
        <v>0</v>
      </c>
      <c r="G37" s="5">
        <v>0.02631578947368421</v>
      </c>
      <c r="H37" s="5"/>
      <c r="I37" s="5"/>
      <c r="J37" s="5">
        <v>0.28205128205128205</v>
      </c>
      <c r="K37" s="5">
        <v>0.11697027804410355</v>
      </c>
    </row>
    <row r="38" spans="1:11" ht="12" customHeight="1">
      <c r="A38" s="3" t="s">
        <v>19</v>
      </c>
      <c r="B38" s="7">
        <v>7307</v>
      </c>
      <c r="C38" s="7">
        <v>518</v>
      </c>
      <c r="D38" s="7">
        <v>6521</v>
      </c>
      <c r="E38" s="7">
        <v>16</v>
      </c>
      <c r="F38" s="7">
        <v>166</v>
      </c>
      <c r="G38" s="7">
        <v>46</v>
      </c>
      <c r="H38" s="7"/>
      <c r="I38" s="7"/>
      <c r="J38" s="7">
        <v>40</v>
      </c>
      <c r="K38" s="7">
        <v>786</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5">
        <v>1</v>
      </c>
      <c r="C42" s="5">
        <v>0.11644135686569032</v>
      </c>
      <c r="D42" s="5">
        <v>0.8128676930779822</v>
      </c>
      <c r="E42" s="5">
        <v>0.025347352609838527</v>
      </c>
      <c r="F42" s="5">
        <v>0.019339091250469394</v>
      </c>
      <c r="G42" s="5">
        <v>0.014113155588934785</v>
      </c>
      <c r="H42" s="5">
        <v>0</v>
      </c>
      <c r="I42" s="5">
        <v>0</v>
      </c>
      <c r="J42" s="5">
        <v>0.011891350607084742</v>
      </c>
      <c r="K42" s="5">
        <v>0.18713230692201777</v>
      </c>
    </row>
    <row r="43" spans="1:11" ht="12" customHeight="1">
      <c r="A43" s="2" t="s">
        <v>13</v>
      </c>
      <c r="B43" s="5">
        <v>1</v>
      </c>
      <c r="C43" s="5">
        <v>0.09907014904963764</v>
      </c>
      <c r="D43" s="5">
        <v>0.8484889922056611</v>
      </c>
      <c r="E43" s="5">
        <v>0.0005469711472719814</v>
      </c>
      <c r="F43" s="5">
        <v>0.02003281826883632</v>
      </c>
      <c r="G43" s="5">
        <v>0.0176398194995214</v>
      </c>
      <c r="H43" s="5">
        <v>0</v>
      </c>
      <c r="I43" s="5">
        <v>0</v>
      </c>
      <c r="J43" s="5">
        <v>0.014221249829071516</v>
      </c>
      <c r="K43" s="5">
        <v>0.15151100779433885</v>
      </c>
    </row>
    <row r="44" spans="1:11" ht="12" customHeight="1">
      <c r="A44" s="2" t="s">
        <v>15</v>
      </c>
      <c r="B44" s="13">
        <f>B10/$B10</f>
        <v>1</v>
      </c>
      <c r="C44" s="13">
        <f>C10/$B10</f>
        <v>0</v>
      </c>
      <c r="D44" s="13">
        <f>D10/$B10</f>
        <v>1</v>
      </c>
      <c r="E44" s="8">
        <v>0</v>
      </c>
      <c r="F44" s="8">
        <v>0</v>
      </c>
      <c r="G44" s="8">
        <v>0</v>
      </c>
      <c r="H44" s="8">
        <v>0</v>
      </c>
      <c r="I44" s="8">
        <v>0</v>
      </c>
      <c r="J44" s="8">
        <v>0</v>
      </c>
      <c r="K44" s="8">
        <v>0</v>
      </c>
    </row>
    <row r="45" spans="1:11" ht="12" customHeight="1">
      <c r="A45" s="2" t="s">
        <v>16</v>
      </c>
      <c r="B45" s="13">
        <f>B11/$B11</f>
        <v>1</v>
      </c>
      <c r="C45" s="13">
        <f>C11/$B11</f>
        <v>0.10423817340695418</v>
      </c>
      <c r="D45" s="13">
        <f>D11/$B11</f>
        <v>0.8388300253693478</v>
      </c>
      <c r="E45" s="5">
        <v>0.0005969258319653783</v>
      </c>
      <c r="F45" s="5">
        <v>0.02186240859573198</v>
      </c>
      <c r="G45" s="5">
        <v>0.019250858080883452</v>
      </c>
      <c r="H45" s="5">
        <v>0</v>
      </c>
      <c r="I45" s="5">
        <v>0</v>
      </c>
      <c r="J45" s="5">
        <v>0.015221608715117147</v>
      </c>
      <c r="K45" s="5">
        <v>0.16116997463065214</v>
      </c>
    </row>
    <row r="46" spans="1:11" ht="12" customHeight="1">
      <c r="A46" s="2" t="s">
        <v>9</v>
      </c>
      <c r="B46" s="13">
        <f>B13/$B13</f>
        <v>1</v>
      </c>
      <c r="C46" s="13">
        <f>C13/$B13</f>
        <v>0.10065349059611094</v>
      </c>
      <c r="D46" s="13">
        <f>D13/$B13</f>
        <v>0.8430028689831048</v>
      </c>
      <c r="E46" s="5">
        <v>0.000637551801083838</v>
      </c>
      <c r="F46" s="5">
        <v>0.021836149187121453</v>
      </c>
      <c r="G46" s="5">
        <v>0.02032196365954734</v>
      </c>
      <c r="H46" s="5">
        <v>0</v>
      </c>
      <c r="I46" s="5">
        <v>0</v>
      </c>
      <c r="J46" s="5">
        <v>0.01354797577303156</v>
      </c>
      <c r="K46" s="5">
        <v>0.15699713101689514</v>
      </c>
    </row>
    <row r="47" spans="1:11" ht="12" customHeight="1">
      <c r="A47" s="2" t="s">
        <v>10</v>
      </c>
      <c r="B47" s="13">
        <f>B14/$B14</f>
        <v>1</v>
      </c>
      <c r="C47" s="13">
        <f>C14/$B14</f>
        <v>0.0908203125</v>
      </c>
      <c r="D47" s="13">
        <f>D14/$B14</f>
        <v>0.8798828125</v>
      </c>
      <c r="E47" s="5">
        <v>0</v>
      </c>
      <c r="F47" s="5">
        <v>0.00927734375</v>
      </c>
      <c r="G47" s="5">
        <v>0.00146484375</v>
      </c>
      <c r="H47" s="5">
        <v>0</v>
      </c>
      <c r="I47" s="5">
        <v>0</v>
      </c>
      <c r="J47" s="5">
        <v>0.0185546875</v>
      </c>
      <c r="K47" s="5">
        <v>0.1201171875</v>
      </c>
    </row>
    <row r="48" spans="1:11" ht="12" customHeight="1">
      <c r="A48" s="2" t="s">
        <v>19</v>
      </c>
      <c r="B48" s="13">
        <f>B16/$B16</f>
        <v>1</v>
      </c>
      <c r="C48" s="13">
        <f>C16/$B16</f>
        <v>0.13110213502596654</v>
      </c>
      <c r="D48" s="13">
        <f>D16/$B16</f>
        <v>0.7828043854587421</v>
      </c>
      <c r="E48" s="5">
        <v>0.046278130409694175</v>
      </c>
      <c r="F48" s="5">
        <v>0.018753606462781305</v>
      </c>
      <c r="G48" s="5">
        <v>0.011136757068667052</v>
      </c>
      <c r="H48" s="5">
        <v>0</v>
      </c>
      <c r="I48" s="5">
        <v>0</v>
      </c>
      <c r="J48" s="5">
        <v>0.009924985574148875</v>
      </c>
      <c r="K48" s="5">
        <v>0.21719561454125794</v>
      </c>
    </row>
    <row r="49" spans="1:11" ht="12" customHeight="1">
      <c r="A49" s="2"/>
      <c r="B49" s="5"/>
      <c r="C49" s="5"/>
      <c r="D49" s="5"/>
      <c r="E49" s="5"/>
      <c r="F49" s="5"/>
      <c r="G49" s="5"/>
      <c r="H49" s="5"/>
      <c r="I49" s="5"/>
      <c r="J49" s="5"/>
      <c r="K49" s="5"/>
    </row>
    <row r="50" spans="1:11" ht="12" customHeight="1">
      <c r="A50" s="2" t="s">
        <v>20</v>
      </c>
      <c r="B50" s="13">
        <f>B18/$B18</f>
        <v>1</v>
      </c>
      <c r="C50" s="13">
        <f>C18/$B18</f>
        <v>0.14082179289907107</v>
      </c>
      <c r="D50" s="13">
        <f>D18/$B18</f>
        <v>0.7651450390380122</v>
      </c>
      <c r="E50" s="5">
        <v>0.045249900267852056</v>
      </c>
      <c r="F50" s="5">
        <v>0.01971847039379951</v>
      </c>
      <c r="G50" s="5">
        <v>0.016584031458368953</v>
      </c>
      <c r="H50" s="5">
        <v>0</v>
      </c>
      <c r="I50" s="5">
        <v>0</v>
      </c>
      <c r="J50" s="5">
        <v>0.01248076594289622</v>
      </c>
      <c r="K50" s="5">
        <v>0.2348549609619878</v>
      </c>
    </row>
    <row r="51" spans="1:11" ht="12" customHeight="1">
      <c r="A51" s="2" t="s">
        <v>13</v>
      </c>
      <c r="B51" s="13">
        <f>B19/$B19</f>
        <v>1</v>
      </c>
      <c r="C51" s="13">
        <f>C19/$B19</f>
        <v>0.09529505582137161</v>
      </c>
      <c r="D51" s="13">
        <f>D19/$B19</f>
        <v>0.8480861244019139</v>
      </c>
      <c r="E51" s="5">
        <v>0.001063264221158958</v>
      </c>
      <c r="F51" s="5">
        <v>0.024853801169590642</v>
      </c>
      <c r="G51" s="5">
        <v>0.019138755980861243</v>
      </c>
      <c r="H51" s="5">
        <v>0</v>
      </c>
      <c r="I51" s="5">
        <v>0</v>
      </c>
      <c r="J51" s="5">
        <v>0.011562998405103669</v>
      </c>
      <c r="K51" s="5">
        <v>0.1519138755980861</v>
      </c>
    </row>
    <row r="52" spans="1:11" ht="12" customHeight="1">
      <c r="A52" s="2" t="s">
        <v>15</v>
      </c>
      <c r="B52" s="13">
        <f>B21/$B21</f>
        <v>1</v>
      </c>
      <c r="C52" s="13">
        <f>C21/$B21</f>
        <v>0</v>
      </c>
      <c r="D52" s="13">
        <f>D21/$B21</f>
        <v>1</v>
      </c>
      <c r="E52" s="8">
        <v>0</v>
      </c>
      <c r="F52" s="8">
        <v>0</v>
      </c>
      <c r="G52" s="8">
        <v>0</v>
      </c>
      <c r="H52" s="8">
        <v>0</v>
      </c>
      <c r="I52" s="8">
        <v>0</v>
      </c>
      <c r="J52" s="8">
        <v>0</v>
      </c>
      <c r="K52" s="8">
        <v>0</v>
      </c>
    </row>
    <row r="53" spans="1:11" ht="12" customHeight="1">
      <c r="A53" s="2" t="s">
        <v>16</v>
      </c>
      <c r="B53" s="5">
        <v>1</v>
      </c>
      <c r="C53" s="5">
        <v>0.1000724112961622</v>
      </c>
      <c r="D53" s="5">
        <v>0.8382331643736423</v>
      </c>
      <c r="E53" s="5">
        <v>0.0011585807385952208</v>
      </c>
      <c r="F53" s="5">
        <v>0.02708182476466329</v>
      </c>
      <c r="G53" s="5">
        <v>0.020854453294713974</v>
      </c>
      <c r="H53" s="5">
        <v>0</v>
      </c>
      <c r="I53" s="5">
        <v>0</v>
      </c>
      <c r="J53" s="5">
        <v>0.012599565532223026</v>
      </c>
      <c r="K53" s="5">
        <v>0.1617668356263577</v>
      </c>
    </row>
    <row r="54" spans="1:11" ht="12" customHeight="1">
      <c r="A54" s="2" t="s">
        <v>9</v>
      </c>
      <c r="B54" s="5">
        <v>1</v>
      </c>
      <c r="C54" s="5">
        <v>0.09733396434768891</v>
      </c>
      <c r="D54" s="5">
        <v>0.8392490929168639</v>
      </c>
      <c r="E54" s="5">
        <v>0.0012620287111531788</v>
      </c>
      <c r="F54" s="5">
        <v>0.026502602934216753</v>
      </c>
      <c r="G54" s="5">
        <v>0.022716516800757217</v>
      </c>
      <c r="H54" s="5">
        <v>0</v>
      </c>
      <c r="I54" s="5">
        <v>0</v>
      </c>
      <c r="J54" s="5">
        <v>0.012935794289320082</v>
      </c>
      <c r="K54" s="5">
        <v>0.16075090708313614</v>
      </c>
    </row>
    <row r="55" spans="1:11" ht="12" customHeight="1">
      <c r="A55" s="2" t="s">
        <v>10</v>
      </c>
      <c r="B55" s="5">
        <v>1</v>
      </c>
      <c r="C55" s="5">
        <v>0.08658008658008658</v>
      </c>
      <c r="D55" s="5">
        <v>0.8926406926406927</v>
      </c>
      <c r="E55" s="5">
        <v>0</v>
      </c>
      <c r="F55" s="5">
        <v>0.01645021645021645</v>
      </c>
      <c r="G55" s="5">
        <v>0</v>
      </c>
      <c r="H55" s="5">
        <v>0</v>
      </c>
      <c r="I55" s="5">
        <v>0</v>
      </c>
      <c r="J55" s="5">
        <v>0.004329004329004329</v>
      </c>
      <c r="K55" s="5">
        <v>0.10735930735930736</v>
      </c>
    </row>
    <row r="56" spans="1:11" ht="12" customHeight="1">
      <c r="A56" s="2" t="s">
        <v>19</v>
      </c>
      <c r="B56" s="5">
        <v>1</v>
      </c>
      <c r="C56" s="5">
        <v>0.17499750573680534</v>
      </c>
      <c r="D56" s="5">
        <v>0.702883368253018</v>
      </c>
      <c r="E56" s="5">
        <v>0.0784196348398683</v>
      </c>
      <c r="F56" s="5">
        <v>0.015863513917988625</v>
      </c>
      <c r="G56" s="5">
        <v>0.014666267584555522</v>
      </c>
      <c r="H56" s="5">
        <v>0</v>
      </c>
      <c r="I56" s="5">
        <v>0</v>
      </c>
      <c r="J56" s="5">
        <v>0.013169709667764143</v>
      </c>
      <c r="K56" s="5">
        <v>0.29711663174698194</v>
      </c>
    </row>
    <row r="57" spans="1:11" ht="12" customHeight="1">
      <c r="A57" s="2"/>
      <c r="B57" s="5"/>
      <c r="C57" s="5"/>
      <c r="D57" s="5"/>
      <c r="E57" s="5"/>
      <c r="F57" s="5"/>
      <c r="G57" s="5"/>
      <c r="H57" s="5"/>
      <c r="I57" s="5"/>
      <c r="J57" s="5"/>
      <c r="K57" s="5"/>
    </row>
    <row r="58" spans="1:11" ht="12" customHeight="1">
      <c r="A58" s="2" t="s">
        <v>21</v>
      </c>
      <c r="B58" s="5">
        <v>1</v>
      </c>
      <c r="C58" s="5">
        <v>0.08675133597057395</v>
      </c>
      <c r="D58" s="5">
        <v>0.8709834131445624</v>
      </c>
      <c r="E58" s="5">
        <v>0.0011104171004233465</v>
      </c>
      <c r="F58" s="5">
        <v>0.01887709070719689</v>
      </c>
      <c r="G58" s="5">
        <v>0.011104171004233465</v>
      </c>
      <c r="H58" s="5">
        <v>0</v>
      </c>
      <c r="I58" s="5">
        <v>0</v>
      </c>
      <c r="J58" s="5">
        <v>0.011173572073009924</v>
      </c>
      <c r="K58" s="5">
        <v>0.12901658685543757</v>
      </c>
    </row>
    <row r="59" spans="1:11" ht="12" customHeight="1">
      <c r="A59" s="2" t="s">
        <v>13</v>
      </c>
      <c r="B59" s="5">
        <v>1</v>
      </c>
      <c r="C59" s="5">
        <v>0.10306955787102225</v>
      </c>
      <c r="D59" s="5">
        <v>0.8489157983666573</v>
      </c>
      <c r="E59" s="5">
        <v>0</v>
      </c>
      <c r="F59" s="5">
        <v>0.014925373134328358</v>
      </c>
      <c r="G59" s="5">
        <v>0.016051816389749365</v>
      </c>
      <c r="H59" s="5">
        <v>0</v>
      </c>
      <c r="I59" s="5">
        <v>0</v>
      </c>
      <c r="J59" s="5">
        <v>0.01703745423824275</v>
      </c>
      <c r="K59" s="5">
        <v>0.1510842016333427</v>
      </c>
    </row>
    <row r="60" spans="1:11" ht="12" customHeight="1">
      <c r="A60" s="2" t="s">
        <v>15</v>
      </c>
      <c r="B60" s="8">
        <v>0</v>
      </c>
      <c r="C60" s="8">
        <v>0</v>
      </c>
      <c r="D60" s="8">
        <v>0</v>
      </c>
      <c r="E60" s="8">
        <v>0</v>
      </c>
      <c r="F60" s="8">
        <v>0</v>
      </c>
      <c r="G60" s="8">
        <v>0</v>
      </c>
      <c r="H60" s="8">
        <v>0</v>
      </c>
      <c r="I60" s="8">
        <v>0</v>
      </c>
      <c r="J60" s="8">
        <v>0</v>
      </c>
      <c r="K60" s="8">
        <v>0</v>
      </c>
    </row>
    <row r="61" spans="1:11" ht="12" customHeight="1">
      <c r="A61" s="2" t="s">
        <v>16</v>
      </c>
      <c r="B61" s="5">
        <v>1</v>
      </c>
      <c r="C61" s="5">
        <v>0.10866553794058796</v>
      </c>
      <c r="D61" s="5">
        <v>0.8394643681699245</v>
      </c>
      <c r="E61" s="5">
        <v>0</v>
      </c>
      <c r="F61" s="5">
        <v>0.016315222410343236</v>
      </c>
      <c r="G61" s="5">
        <v>0.0175465599507465</v>
      </c>
      <c r="H61" s="5">
        <v>0</v>
      </c>
      <c r="I61" s="5">
        <v>0</v>
      </c>
      <c r="J61" s="5">
        <v>0.01800831152839772</v>
      </c>
      <c r="K61" s="5">
        <v>0.1605356318300754</v>
      </c>
    </row>
    <row r="62" spans="1:11" ht="12" customHeight="1">
      <c r="A62" s="2" t="s">
        <v>9</v>
      </c>
      <c r="B62" s="5">
        <v>1</v>
      </c>
      <c r="C62" s="5">
        <v>0.10404251892414237</v>
      </c>
      <c r="D62" s="5">
        <v>0.8468352391689483</v>
      </c>
      <c r="E62" s="5">
        <v>0</v>
      </c>
      <c r="F62" s="5">
        <v>0.01707199226928652</v>
      </c>
      <c r="G62" s="5">
        <v>0.017877274923498148</v>
      </c>
      <c r="H62" s="5">
        <v>0</v>
      </c>
      <c r="I62" s="5">
        <v>0</v>
      </c>
      <c r="J62" s="5">
        <v>0.014172974714124658</v>
      </c>
      <c r="K62" s="5">
        <v>0.1531647608310517</v>
      </c>
    </row>
    <row r="63" spans="1:11" ht="12" customHeight="1">
      <c r="A63" s="2" t="s">
        <v>10</v>
      </c>
      <c r="B63" s="5">
        <v>1</v>
      </c>
      <c r="C63" s="5">
        <v>0.09630459126539753</v>
      </c>
      <c r="D63" s="5">
        <v>0.8633818589025756</v>
      </c>
      <c r="E63" s="5">
        <v>0</v>
      </c>
      <c r="F63" s="5">
        <v>0</v>
      </c>
      <c r="G63" s="5">
        <v>0.0033594624860022394</v>
      </c>
      <c r="H63" s="5">
        <v>0</v>
      </c>
      <c r="I63" s="5">
        <v>0</v>
      </c>
      <c r="J63" s="5">
        <v>0.036954087346024636</v>
      </c>
      <c r="K63" s="5">
        <v>0.1366181410974244</v>
      </c>
    </row>
    <row r="64" spans="1:11" ht="12" customHeight="1">
      <c r="A64" s="3" t="s">
        <v>19</v>
      </c>
      <c r="B64" s="9">
        <v>1</v>
      </c>
      <c r="C64" s="9">
        <v>0.07089092650882715</v>
      </c>
      <c r="D64" s="9">
        <v>0.892431914602436</v>
      </c>
      <c r="E64" s="9">
        <v>0.002189681127685781</v>
      </c>
      <c r="F64" s="9">
        <v>0.022717941699739976</v>
      </c>
      <c r="G64" s="9">
        <v>0.00629533324209662</v>
      </c>
      <c r="H64" s="9">
        <v>0</v>
      </c>
      <c r="I64" s="9">
        <v>0</v>
      </c>
      <c r="J64" s="9">
        <v>0.0054742028192144515</v>
      </c>
      <c r="K64" s="9">
        <v>0.10756808539756398</v>
      </c>
    </row>
    <row r="65" ht="12" customHeight="1"/>
    <row r="66" ht="12.75"/>
    <row r="67" ht="102">
      <c r="A67" s="12" t="s">
        <v>28</v>
      </c>
    </row>
    <row r="68" ht="12.75">
      <c r="A68" s="1" t="s">
        <v>0</v>
      </c>
    </row>
    <row r="69" ht="89.25">
      <c r="A69" s="12" t="s">
        <v>29</v>
      </c>
    </row>
    <row r="70" ht="12.75">
      <c r="A70" s="1" t="s">
        <v>0</v>
      </c>
    </row>
    <row r="71" ht="25.5">
      <c r="A71" s="12" t="s">
        <v>30</v>
      </c>
    </row>
    <row r="72" ht="12.75">
      <c r="A72" s="1" t="s">
        <v>0</v>
      </c>
    </row>
    <row r="73" ht="409.5">
      <c r="A73" s="12"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2019-08-19T22:13:23Z</dcterms:modified>
  <cp:category/>
  <cp:version/>
  <cp:contentType/>
  <cp:contentStatus/>
</cp:coreProperties>
</file>